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ΕΝΤΑΓΜΕΝΑ ΕΡΓΑ ΑΝΑ ΜΕΤΡΟ" sheetId="1" r:id="rId1"/>
    <sheet name="ΕΝΤΑΓΜΕΝΑ ΕΡΓΑ ΑΝΑ ΝΟΜΟ" sheetId="2" r:id="rId2"/>
    <sheet name="ΕΝΤΑΓΜΕΝΑ ΕΡΓΑ ΑΝΑ ΠΕΡΙΦΕΡΕΙΑ" sheetId="3" r:id="rId3"/>
  </sheets>
  <definedNames/>
  <calcPr fullCalcOnLoad="1"/>
</workbook>
</file>

<file path=xl/sharedStrings.xml><?xml version="1.0" encoding="utf-8"?>
<sst xmlns="http://schemas.openxmlformats.org/spreadsheetml/2006/main" count="1382" uniqueCount="1137">
  <si>
    <t>ΑΝΑΠΛΑΣΗ ΑΞΙΟΠΟΙΗΣΗ ΛΟΦΟΥ ΟΧΥΡΟΥ</t>
  </si>
  <si>
    <t>ΑΠΟΚΑΤΑΣΤΑΣΗ -  ΣΥΝΤΗΡΗΣΗ - ΠΡΟΒΟΛΗ - ΑΞΙΟΠΟΙΗΣΗ ΠΕΤΡΙΝΩΝ ΓΕΦΥΡΙΩΝ ΤΟΥ ΔΗΜΟΥ ΜΑΣΤΟΡΟΧΩΡΙΩΝ</t>
  </si>
  <si>
    <t>ΑΠΟΚΑΤΑΣΤΑΣΗ-ΑΝΑΔΕΙΞΗ ΠΑΡΑΔΟΣΙΑΚΩΝ ΠΛΑΚΟΣΤΡΩΤΩΝ ΔΙΑΔΡΟΜΩΝ ΣΤΟΥΣ ΟΙΚΙΣΜΟΥΣ ΤΗΣ ΆΝΩ ΣΥΡΟΥ.</t>
  </si>
  <si>
    <t>ΑΝΑΠΛΑΣΗ ΚΟΙΝΟΧΡΗΣΤΩΝ ΧΩΡΩΝ ΣΤΗΝ ΚΑΛΛΙΘΕΑ ΜΥΤΙΛΗΝΗΣ.</t>
  </si>
  <si>
    <t>ΕΝΟΠΟΙΗΣΗ ΑΡΧΑΙΟΛΟΓΙΚΩΝ ΧΩΡΩΝ ΤΟΥ ΔΗΜΟΥ ΑΡΤΑΙΩΝ</t>
  </si>
  <si>
    <t>ΔΙΑΜΟΡΦΩΣΗ ΚΟΙΝΟΧΡΗΣΤΩΝ ΧΩΡΩΝ ΟΙΚΙΣΜΩΝ ΑΓ.ΓΕΩΡΓΙΟΥ- ΑΒΡΑΚΟΝΤΕ- ΚΑΜΙΝΑΚΙΟΥ (ΔΗΜΟΥ ΟΡ. ΛΑΣΗΘΙΟΥ)</t>
  </si>
  <si>
    <t>ΑΝΑΠΛΑΣΗ ΠΕΡΙΟΧΗΣ ΑΓΙΩΝ ΑΝΑΡΓΥΡΩΝ ΚΟΖΑΝΗΣ</t>
  </si>
  <si>
    <t xml:space="preserve">ΠΕΖΟΔΡΟΜΟΙ - ΠΟΔΗΛΑΤΟΔΡΟΜΟΙ ΣΥΝΔΕΣΗΣ ΤΩΝ Δ.Δ ΚΑΒΑΣΙΛΩΝ - ΣΚΥΛΙΣΤΙΟΥ ΚΑΙ ΕΠΙΣΚΟΠΗΣ - ΚΑΛΟΧΩΡΙΟΥ </t>
  </si>
  <si>
    <t>ΑΣΤΙΚΕΣ ΚΑΙ ΠΕΡΙΑΣΤΙΚΕΣ ΖΩΝΕΣ ΗΠΙΑΣ ΚΥΚΛΟΦΟΡΙΑΣ (ΠΕΖΟΤΟΠΟΙ) ΣΤΗΝ ΕΥΡΥΤΕΡΗ ΠΕΡΙΟΧΗ ΚΑΡΠΕΝΗΣΙΟΥ.</t>
  </si>
  <si>
    <t>ΔΙΑΜΟΡΦΩΣΗ ΚΕΝΤΡΙΚΗΣ ΠΛΑΤΕΙΑΣ ΠΟΛΥΚΑΣΤΡΟΥ</t>
  </si>
  <si>
    <t>ΤΟΠΙΚΟ ΑΣΤΙΚΟ ΠΑΡΑΤΗΡΗΤΗΡΙΟ ΔΗΜΟΥ Ν.ΙΩΝΙΑΣ Ν.ΜΑΓΝΗΣΙΑΣ</t>
  </si>
  <si>
    <t>ΑΝΑΠΛΑΣΗ - ΔΙΑΜΟΡΦΩΣΗ ΚΕΝΤΡΙΚΗΣ ΠΛΑΤΕΙΑΣ ΔΗΜΟΥ ΦΛΩΡΙΝΑΣ</t>
  </si>
  <si>
    <t xml:space="preserve">ΑΝΑΠΛΑΣΕΙΣ ΚΟΙΝΟΧΡΗΣΤΩΝ ΧΩΡΩΝ ΚΑΙ ΔΟΜΗΜΕΝΟΥ ΠΕΡΙΒΑΛΛΟΝΤΟΣ ΤΩΝ ΟΙΚΙΣΜΩΝ ΤΟΥ ΔΗΜΟΥ ΒΕΡΤΙΣΚΟΥ </t>
  </si>
  <si>
    <t>ΑΝΑΠΛΑΣΗ - ΑΝΑΔΕΙΞΗ ΤΟΥ ΟΙΚΙΣΜΟΥ &lt;&lt;ΠΑΝΩ ΧΩΡΙΟΥ ΕΛΟΥΝΤΑΣ &gt;&gt; ΤΟΥ ΔΗΜΟΥ ΑΓ. ΝΙΚΟΛΑΟΥ</t>
  </si>
  <si>
    <t>ΑΙΣΘΗΤΙΚΕΣ - ΑΡΧΙΤΕΚΤΟΝΙΚΕΣ ΠΑΡΕΜΒΑΣΕΙΣ ΔΗΜΟΥ ΠΛΑΣΤΗΡΑ</t>
  </si>
  <si>
    <t xml:space="preserve">ΑΞΙΟΠΟΙΗΣΗ ΤΜΗΜΑΤΟΣ ΠΑΡΑΚΤΙΑΣ ΖΩΝΗΣ ΑΡΓΟΣΤΟΛΙΟΥ </t>
  </si>
  <si>
    <t>ΑΝΑΠΛΑΣΕΙΣ ΑΝΑΒΑΘΜΙΣΕΙΣ ΟΙΚΙΣΜΩΝ ΔΗΜΟΥ ΑΙΓΕΙΡΟΥ (HABITAT)</t>
  </si>
  <si>
    <t xml:space="preserve">ΑΝΑΔΕΙΞΗ ΙΣΤΟΡΙΚΟΥ ΚΕΝΤΡΟΥ  ΚΟΝΙΤΣΑΣ </t>
  </si>
  <si>
    <t xml:space="preserve">ΑΝΑΠΛΑΣΗ ΠΕΡΙΟΧΗΣ ΑΠΟ Λ. ΔΗΜΟΚΡΑΤΙΑΣ ΕΩΣ Λ. ΑΛΕΞΑΝΔΡΟΥ </t>
  </si>
  <si>
    <t>ΑΝΑΠΛΑΣΗ ΠΑΡΑΛΙΑΣ ΚΑΛΟΓΕΡΟΥ (ΔΗΜΟΣ ΣΤΥΛΙΔΑΣ)</t>
  </si>
  <si>
    <t xml:space="preserve">ΟΛΟΚΛΗΡΩΜΕΝΟ ΤΟΠΙΚΟ ΠΡΟΓΡΑΜΜΑ ΒΙΩΣΙΜΗΣ ΑΝΑΠΤΥΞΗΣ ΤΥΡΝΑΒΟΥ </t>
  </si>
  <si>
    <t>ΑΝΑΠΛΑΣΗ ΠΑΡΑΔΟΣΙΑΚΩΝ ΟΙΚΙΣΜΩΝ Δ. ΜΕΛΙΤΕΙΕΩΝ</t>
  </si>
  <si>
    <t>ΑΝΑΠΛΑΣΗ ΠΕΡΙΟΧΗΣ ΑΝΩ ΠΕΡΑΜΑΤΟΣ ΣΤΑ ΠΛΑΙΣΙΑ ΤΟΥ ΠΡΟΓΡΑΜΜΑΤΟΣ HABITAT AGENDA</t>
  </si>
  <si>
    <t>ΑΝΑΠΛΑΣΗ ΠΕΡΙΒΑΛΛΟΝΤΩΝ ΧΩΡΩΝ ΜΝΗΜΕΙΩΝ ΔΗΜΟΥ ΑΚΡΩΤΗΡΙΟΥ ΧΑΝΙΩΝ</t>
  </si>
  <si>
    <t>ΔΙΑΜΟΡΦΩΣΗ ΠΛΑΤΕΙΑΣ ΣΥΝΤΑΓΜΑΤΟΣ</t>
  </si>
  <si>
    <t>ΑΝΑΠΛΑΣΗ ΝΕΑΣ ΠΑΡΑΛΙΑΣ ΘΕΣΣΑΛΟΝΙΚΗΣ - ΤΜΗΜΑ ΑΠΟ ΤΗΝ ΟΔΟ ΠΕΤΡΟΥ ΣΥΝΔΙΚΑ ΕΩΣ ΤΟ ΜΕΓΑΡΟ ΜΟΥΣΙΚΗΣ ΘΕΣΣΑΛΟΝΙΚΗΣ  ( Ο ΚΗΠΟΣ ΤΟΥ ΝΕΡΟΥ ΚΑΙ Ο ΚΗΠΟΣ ΤΗΣ ΜΟΥΣΙΚΗΣ)</t>
  </si>
  <si>
    <t>ΑΝΑΠΑΛΑΙΩΣΗ ΠΑΡΑΔΟΣΙΑΚΟΥ ΚΤΙΡΙΟΥ &lt;&lt;ΓΚΟΥΝΤΕΛΙΑ&gt;&gt;</t>
  </si>
  <si>
    <t>ΑΝΑΠΛΑΣΗ ΚΑΙ ΑΝΑΔΕΙΞΗ ΤΟΥ ΙΣΤΟΡΙΚΟΥ ΚΈΝΤΡΟΥ ΤΟΥ ΟΙΚΙΣΜΟΥ ΜΥΣΤΡΑ ΔΙΑ ΜΕΣΟΥ ΤΟΥ ΟΠΟΙΟΥ  ΓΙΝΕΤΑΙ Η ΠΡΟΣΒΑΣΗ ΣΤΗΝ ΚΑΣΤΡΟΠΟΛΙΤΕΙΑ ΤΟΥ ΜΥΣΤΡΑ</t>
  </si>
  <si>
    <t>ΑΠΟΚΑΤΑΣΤΑΣΗ - ΕΠΑΝΑΧΡΗΣΗ ΔΙΑΤΗΡΗΤΕΟΥ ΚΤΙΡΙΟΥ - ΜΝΗΜΕΙΟΥ &lt;&lt;ΚΟΚΚΙΝΟΥ&gt;&gt;  ΓΙΑ ΔΗΜΙΟΥΡΓΙΑ ΚΕΝΤΡΟΥ ΕΝΗΜΕΡΩΣΗΣ ΠΟΛΙΤΙΣΤΙΚΩΝ ΚΑΙ ΤΟΥΡΙΣΤΙΚΩΝ ΔΡΑΣΕΩΝ - ΑΡΧΕΙΟ ΣΥΛΛΟΓΗΣ  &lt;&lt;ΣΙΜΑΝΙΚΑ&gt;&gt;</t>
  </si>
  <si>
    <t>ΜΕΛΕΤΕΣ ΚΑΙ ΕΡΓΑ ΑΝΑΠΛΑΣΕΩΝ ΣΤΟΝ ΟΙΚΙΣΜΟ ΘΑΛΑΜΕΣ ΤΟΥ ΔΗΜΟΥ ΛΕΥΚΤΡΟΥ</t>
  </si>
  <si>
    <t>ΑΝΑΣΤΗΛΩΣΗ - ΕΠΙΣΚΕΥΗ ΤΗΣ ΔΗΜΗΤΡΙΑΔΕΙΟΥ ΣΧΟΛΗΣ  ΩΣ ΣΥΝΕΔΡΙΑΚΟΥ  ΕΚΠΑΙΔΕΥΤΙΚΟΥ  ΚΕΝΤΡΟΥ ΣΤΟ ΔΗΜΟ ΜΟΥΔΡΟΥ</t>
  </si>
  <si>
    <t>ΔΗΜΙΟΥΡΓΙΑ ΚΟΙΝΟΧΡΗΣΤΩΝ ΧΩΡΩΝ ΣΤΟΝ ΔΗΜΟ ΧΑΪΔΑΡΙΟΥ</t>
  </si>
  <si>
    <t>ΑΝΑΠΛΑΣΗ ΠΑΡΑΔΟΣΙΑΚΟΥ ΟΙΚΙΣΜΟΥ "ΧΩΡΑΣ" ΤΟΥ ΔΗΜΟΥ ΣΑΜΟΘΡΑΚΗΣ</t>
  </si>
  <si>
    <t>ΑΝΑΠΛΑΣΗ ΠΑΡΟΧΘΙΑΣ ΠΕΡΙΟΧΗΣ ΠΟΤΑΜΟΥ ΑΡΑΧΘΟΥ</t>
  </si>
  <si>
    <t>ΑΝΑΠΛΑΣΗ ΑΣΤΙΚΗΣ ΠΕΡΙΟΧΗΣ ΘΗΒΑΣ</t>
  </si>
  <si>
    <t>ΠΡΩΤΕΥΟΝ ΔΙΚΤΥΟ ΔΡΟΜΩΝ - ΑΣΤΙΚΟΣ ΕΞΟΠΛΙΣΜΟΣ ΣΤΟ ΔΗΜΟ ΗΡΑΚΛΕΙΟΥ ΚΡΗΤΗΣ</t>
  </si>
  <si>
    <t>ΑΝΑΠΛΑΣΗ ΑΛΣΥΛΛΙΟΥ ΑΡΜΑΤΟΛΩΝ ΚΑΙ ΠΕΡΙΞ ΧΩΡΩΝ ΣΤΟΝ ΔΗΜΟ ΑΛΙΜΟΥ</t>
  </si>
  <si>
    <t>ΕΡΓΑ ΔΙΑΜΟΡΦΩΣΗΣ ΠΕΡΙΒΑΛΛΟΝΤΟΣ ΧΩΡΟΥ ΠΛΑΤΕΙΑΣ ΠΡΑΣΣΩΝ ΡΕΘΥΜΝΟΥ</t>
  </si>
  <si>
    <t>ΑΠΟΚΑΤΑΣΤΑΣΗ ΑΝΑΠΑΛΑΙΩΣΗ ΤΟΥ ΚΤΙΡΙΟΥ ΠΑΝΑΓΙΩΤΟΠΟΥΛΟΥ ΚΑΙ ΜΕΤΑΤΡΟΠΗ ΤΟΥ ΣΕ ΜΕΓΑΡΟ ΜΟΥΣΙΚΗΣ ΩΔΕΙΟ ΣΤΟ ΔΗΜΟ ΑΙΓΙΟΥ</t>
  </si>
  <si>
    <t xml:space="preserve">ΑΝΑΠΛΑΣΗ - ΔΙΑΜΟΡΦΩΣΗ ΚΟΙΝΟΧΡΗΣΤΩΝ  ΧΩΡΩΝ ΠΑΣΑΛΙΜΑΝΙΟΥ ΔΗΜΟΥ ΠΕΙΡΑΙΑ </t>
  </si>
  <si>
    <t xml:space="preserve">ΑΝΑΠΛΑΣΗΒΟΡΕΙΑΣ ΠΤΕΡΥΓΑΣ ΚΑΙ ΠΕΡΙΒΑΛΛΟΝΤΟΣ ΧΩΡΟΥ ΙΕΡΑΣ ΜΟΝΗΣ ΒΑΤΟΠΕΔΙΟΥ </t>
  </si>
  <si>
    <t>ΑΝΑΠΛΑΣΗ ΝΕΑΣ ΠΑΡΑΛΙΑΣ ΘΕΣΣΑΛΟΝΙΚΗΣ - ΤΜΗΜΑ ΑΠΟ ΤΟΝ ΙΣΤΙΟΠΛΟΪΚΟ ΟΜΙΛΟ ΕΩΣ ΤΗΝ ΟΔΟ ΠΕΤΡΟΥ ΣΥΝΔΙΚΑ (Ο ΚΗΠΟΣ ΤΟΥ ΗΧΟΥ, Ο ΚΗΠΟΣ ΤΩΝ ΡΟΔΩΝ, Ο ΚΑΙ Ο ΚΗΠΟΣ ΤΗΣ ΜΝΗΜΗΣ )</t>
  </si>
  <si>
    <t>ΑΝΑΠΛΑΣΗ ΙΣΤΟΡΙΚΟΥ ΚΕΝΤΡΟΥ ΠΑΡΑΔΟΣΙΑΚΟΥ ΟΙΚΙΣΜΟΥ Δ.Δ. ΚΟΣΚΙΝΟΥ ΔΗΜΟΥ ΚΑΛΛΙΘΕΑΣ ΡΟΔΟΥ</t>
  </si>
  <si>
    <t>ΣΥΝΟΛΟ ΜΕΤΡΟΥ 7.2                   ΑΝΑΠΛΑΣΕΙΣ ΣΤΟ ΔΟΜΗΜΕΝΟ ΠΕΡΙΒΑΛΛΟΝ ΜΕ ΚΑΙΝΟΤΟΜΟ ΧΑΡΑΚΤΗΡΑ Ή ΕΘΝΙΚΗ ΣΗΜΑΣΙΑ</t>
  </si>
  <si>
    <t>ΑΞΟΝΑΣ 7</t>
  </si>
  <si>
    <t>ΑΠΟΚΑΤΑΣΤΑΣΗ ΛΙΜΝΗΣ ΜΑΥΡΟΥΔΑ</t>
  </si>
  <si>
    <t>ΔΙΑΧΕΙΡΙΣΗ ΘΑΛΑΣΣΙΟΥ ΠΑΡΚΟΥ Β.ΣΠΟΡΑΔΩΝ</t>
  </si>
  <si>
    <t>ΠΑΡΕΜΒΑΣΕΙΣ ΗΠΙΑΣ ΜΟΡΦΗΣ ΣΤΗΝ ΠΕΡΙΟΧΗ ΤΟΥ ΔΕΛΤΑ ΝΕΣΤΟΥ (ΚΕΡΑΜΩΤΗ - ΜΟΝΑΣΤΗΡΑΚΙ - ΧΡΥΣΟΥΠΟΛΗ)</t>
  </si>
  <si>
    <t>ΘΑΛΑΣΣΙΟ ΠΑΡΚΟ ΛΑΓΑΝΑ ΖΑΚΥΝΘΟΥ</t>
  </si>
  <si>
    <t>ΧΑΡΤΟΓΡΑΦΗΣΗ ΚΑΙ ΠΕΡΙΓΡΑΦΗ ΤΥΠΩΝ ΟΙΚΟΤΟΠΩΝ ΣΕ ΠΕΡΙΟΧΕΣ ΚΟΙΝΟΤΙΚΟΥ ΚΑΙ ΕΘΝΙΚΟΥ ΕΝΔΙΑΦΕΡΟΝΤΟΣ</t>
  </si>
  <si>
    <t>ΈΡΓΑ ΔΙΑΧΕΙΡΙΣΗΣ ΚΑΙ ΑΝΑΔΕΙΞΗΣ ΕΘΝΙΚΟΥ ΔΡΥΜΟΥ ΑΙΝΟΥ</t>
  </si>
  <si>
    <t>ΠΡΟΣΤΑΣΙΑ ΚΑΙ ΔΙΑΧΕΙΡΙΣΗ ΕΘΝΙΚΟΥ ΠΑΡΚΟΥ ΟΛΥΜΠΟΥ</t>
  </si>
  <si>
    <t>ΕΝΕΡΓΕΙΕΣ ΕΝΗΜΕΡΩΣΗΣ ΕΥΑΙΣΘΗΤΟΠΟΙΗΣΗΣ ΚΑΙ ΣΗΜΑΝΣΗΣ ΓΙΑ ΤΗΝ ΠΡΟΣΤΑΣΙΑ ΒΙΟΤΟΠΩΝ ΚΑΙ ΠΕΡΙΟΧΩΝ ΙΔΙΑΙΤΕΡΟΥ ΦΥΣΙΚΟΥ ΚΑΛΛΟΥΣ ΠΕΡΙΟΧΗΣ ΠΑΡΑΛΙΑΣ ΜΑΓΓΑΝΩΝ</t>
  </si>
  <si>
    <t>ΠΑΡΕΜΒΑΣΕΙΣ ΗΠΙΑΣ ΜΟΡΦΗΣ ΣΤΗΝ ΕΥΡΥΤΕΡΗ ΠΕΡΙΟΧΗ ΤΟΥ ΔΗΜΟΥ ΣΤΑΥΡΟΥΠΟΛΗΣ Ν.ΞΑΝΘΗΣ</t>
  </si>
  <si>
    <t>ΠΕΡΙΒΑΛΛΟΝΤΙΚΗ ΚΑΙ ΑΙΣΘΗΤΙΚΗ ΑΝΑΔΕΙΞΗ ΣΤΕΝΩΝ ΝΕΣΤΟΥ II</t>
  </si>
  <si>
    <t>ΟΡΓΑΝΩΣΗ ΤΩΝ 25 ΦΟΡΕΩΝ ΔΙΑΧΕΙΡΙΣΗΣ ΠΡΟΣΤΑΤΕΥΟΜΕΝΩΝ ΠΕΡΙΟΧΩΝ ΚΑΙ ΣΧΕΔΙΑΣΜΟΣ ΤΗΣ ΠΡΩΤΗΣ ΦΑΣΗΣ ΛΕΙΤΟΥΡΓΙΑΣ ΤΟΥΣ</t>
  </si>
  <si>
    <t>ΠΡΟΣΤΑΣΙΑ ΚΑΙ ΑΝΑΔΕΙΞΗ ΕΘΝΙΚΟΥ ΔΡΥΜΟΥ ΠΑΡΝΗΘΑΣ</t>
  </si>
  <si>
    <t>ΔΙΑΜΟΡΦΩΣΗ ΤΟΥ ΕΞΩΤΕΡΙΚΟΥ ΧΩΡΟΥ ΤΟΥ ΚΕΝΤΡΟΥ ΠΛΗΡΟΦΟΡΗΣΗΣ ΤΗΣ ΛΙΜΝΗΣ ΒΙΣΤΩΝΙΔΑΣ - ΒΕΛΤΙΩΣΗ ΤΗΣ ΠΡΟΣΒΑΣΗΣ ΣΕ ΑΥΤΌ - ΣΗΜΑΝΣΗ</t>
  </si>
  <si>
    <t>ΟΛΟΚΛΗΡΩΣΗ ΤΩΝ ΥΠΟΔΟΜΩΝ ΓΙΑ ΤΗ ΔΗΜΙΟΥΡΓΙΑ ΕΝΙΑΙΟΥ ΑΥΤΟΣΥΝΤΗΡΟΥΜΕΝΟΥ ΣΥΣΤΗΜΑΤΟΣ ΔΙΑΧΕΙΡΙΣΗΣ ΤΩΝ ΦΥΣΙΚΩΝ ΚΑΙ ΙΣΤΟΡΙΚΩΝ ΠΟΡΩΝ ΤΟΥ ΟΙΚΟΛΟΓΙΚΟΥ ΑΡΧΑΙΟΛΟΓΙΚΟΥ ΠΑΡΚΟΥ ΓΙΟΥΧΤΑ</t>
  </si>
  <si>
    <t xml:space="preserve">ΟΡΓΑΝΩΣΗ ΤΗΣ ΠΡΟΣΤΑΣΙΑΣ ΚΑΙ ΔΙΑΧΕΙΡΙΣΗΣ  ΤΟΥ ΕΘΝΙΚΟΥ ΘΑΛΑΣΣΙΟΥ ΠΑΡΚΟΥ ΖΑΚΥΝΘΟΥ </t>
  </si>
  <si>
    <t>ΛΕΙΟΥΡΓΙΑ ΤΟΥ ΦΟΡΕΑ ΔΙΑΧΕΙΡΙΣΗΣ ΚΑΙ ΤΗΣ ΠΡΟΣΤΑΤΕΥΟΜΕΝΗΣ ΠΕΡΙΟΧΗΣ ΤΗΣ ΛΙΜΝΗΣ ΠΑΜΒΩΤΙΔΑΣ</t>
  </si>
  <si>
    <t xml:space="preserve">ΔΙΑΧΕΙΡΙΣΗ ΚΑΙ ΛΕΙΤΟΥΡΓΙΑ ΠΕΡΙΟΧΗΣ ΕΘΝΙΚΟΥ ΠΑΡΚΟΥ ΣΧΙΝΙΑ - ΜΑΡΑΘΩΝΑ </t>
  </si>
  <si>
    <t>ΠΡΟΣΤΑΣΙΑ, ΑΝΑΔΕΙΞΗ ΚΑΙ ΔΙΑΧΕΙΡΙΣΗ ΑΣΠΡΟΠΟΤΑΜΟΥ</t>
  </si>
  <si>
    <t>ΕΡΓΑ ΑΝΑΔΕΙΞΗΣ ΚΑΙ ΠΡΟΣΕΛΚΥΣΗΣ ΕΠΙΣΚΕΠΤΩΝ ΤΟΥ ΟΙΚΟΛΟΓΙΚΟΥ ΠΑΡΚΟΥ ΠΑΡΝΩΝΑ - ΜΟΥΣΤΟΥ</t>
  </si>
  <si>
    <t>ΕΞΟΠΛΙΣΜΟΣ ΛΕΙΤΟΥΡΓΙΑΣ ΟΙΚΟΛΟΓΙΚΟΥ ΠΑΡΚΟΥ ΠΑΡΝΩΝΑ - ΥΓΡΟΤΟΠΟΥ ΜΟΥΣΤΟΥ</t>
  </si>
  <si>
    <t>ΕΘΝΙΚΟΣ ΔΡΥΜΟΣ ΛΕΥΚΩΝ ΟΡΕΩΝ (ΕΔΛΟ) - ΑΠΟΘΕΜΑ ΒΙΟΣΦΑΙΡΑΣ ΣΑΜΑΡΙΑΣ (ΥΛΟΠΟΙΗΣΗ ΣΥΓΚΕΚΡΙΜΕΝΩΝ ΔΙΑΧΕΙΡΙΣΤΙΚΩΝ ΣΤΟΧΩΝ)</t>
  </si>
  <si>
    <t>ΑΡΧΙΚΗ ΔΙΑΧΕΙΡΙΣΗ ΚΑΙ ΛΕΙΤΟΥΡΓΙΑ ΠΡΟΣΤΑΤΕΥΟΜΕΝΗΣ ΠΕΡΙΟΧΗΣ ΕΘΝΙΚΟΥ ΔΡΥΜΟΥ ΠΑΡΝΑΣΣΟΥ</t>
  </si>
  <si>
    <t>ΔΙΑΧΕΙΡΙΣΗ ΚΑΙ ΛΕΙΤΟΥΡΓΙΑ ΔΕΛΤΑ ΝΕΣΤΟΥ - ΒΙΣΤΩΝΙΑΣ - ΙΣΜΑΡΙΔΑΣ</t>
  </si>
  <si>
    <t>ΕΡΓΑ ΠΡΟΣΤΑΣΙΑΣ, ΔΙΑΧΕΙΡΙΣΗΣ ΚΑΙ ΑΝΑΔΕΙΞΗΣ ΟΡOΣΕΙΡΑΣ ΡΟΔΟΠΗΣ</t>
  </si>
  <si>
    <t>ΔΙΑΧΕΙΡΙΣΗ ΚΑΙ ΛΕΙΤΟΥΡΓΙΑ ΠΡΟΣΤΑΤΕΥΟΜΕΝΗΣ ΠΕΡΙΟΧΗΣ ΛΙΜΝΟΘΑΛΑΣΣΑΣ ΜΕΣΟΛΟΓΓΙΟΥ - ΑΙΤΩΛΙΚΟΥ &amp; ΕΧΙΝΑΔΩΝ ΝΗΣΩΝ</t>
  </si>
  <si>
    <t>ΔΙΑΧΕΙΡΙΣΗ ΚΑΙ ΛΕΙΤΟΥΡΓΙΑ ΠΕΡΙΟΧΗΣ ΔΑΣΟΥΣ ΔΑΔΙΑΣ ΛΕΥΚΙΜΗΣ</t>
  </si>
  <si>
    <t>ΔΙΑΧΕΙΡΙΣΗ ΚΑΙ ΛΕΙΤΟΥΡΓΙΑ ΠΡΟΣΤΑΤΕΥΟΜΕΝΗΣ ΠΕΡΙΟΧΗΣ ΤΩΝ ΥΓΡΟΤΟΠΩΝ ΚΟΤΥΧΙΟΥ - ΣΤΡΟΦΥΛΙΑΣ</t>
  </si>
  <si>
    <t xml:space="preserve">ΔΙΑΧΕΙΡΙΣΗ ΚΑΙ ΛΕΙΤΟΥΡΓΙΑ ΠΡΟΣΤΑΤΕΥΟΜΕΝΗΣ ΠΕΡΙΟΧΗΣ ΛΙΜΝΩΝ ΚΟΡΩΝΕΙΑΣ ΒΟΛΒΗΣ ΚΑΙ ΜΑΚΕΔΟΝΙΚΩΝ ΤΕΜΠΩΝ </t>
  </si>
  <si>
    <t>ΛΕΙΤΟΥΡΓΙΑ ΤΟΥ ΦΟΡΕΑ ΔΙΑΧΕΙΡΙΣΗΣ ΣΤΕΝΩΝ ΚΑΙ ΕΚΒΟΛΩΝ ΠΟΤΑΜΩΝ ΑΧΕΡΟΝΤΑ ΚΑΙ ΚΑΛΑΜΑ</t>
  </si>
  <si>
    <t>ΔΙΑΧΕΙΡΙΣΗ ΚΑΙ ΛΕΙΤΟΥΡΓΙΑ ΠΕΡΙΟΧΗΣ ΕΘΝΙΚΟΥ ΔΡΥΜΟΥ ΠΑΡΝΗΘΑΣ</t>
  </si>
  <si>
    <t>ΛΕΙΤΟΥΡΓΙΑ ΤΟΥ ΦΟΡΕΑ ΔΙΑΧΕΙΡΙΣΗΣ - ΔΙΑΧΕΙΡΙΣΗ ΤΗΣ ΠΡΟΣΤΑΤΕΥΟΜΕΝΗΣ ΠΕΡΙΟΧΗΣ ΕΘΝΙΚΟΣ ΔΡΥΜΟΣ ΟΛΥΜΠΟΥ</t>
  </si>
  <si>
    <t>ΕΡΓΑ ΑΝΑΔΕΙΞΗΣ ΠΕΡΙΟΧΩΝ ΙΔΙΑΙΤΕΡΟΥ ΦΥΣΙΚΟΥ ΚΑΛΛΟΥΣ ΑΤΑΒΥΡΟΥ ΚΑΙ ΠΡΟΣΕΛΚΥΣΗΣ ΕΠΙΣΚΕΠΤΩΝ</t>
  </si>
  <si>
    <t>ΠΡΟΓΡΑΜΜΑ ΕΠΑΝΑΞΙΟΛΟΓΗΣΗΣ 69 ΣΗΜΑΝΤΙΚΩΝ ΠΕΡΙΟΧΩΝ ΓΙΑ ΤΑ ΠΟΥΛΙΑ ΓΙΑ ΤΟ ΧΑΡΑΚΤΗΡΙΣΜΟ ΤΟΥΣ ΩΣ ΖΩΝΩΝ ΕΙΔΙΚΗΣ ΠΡΟΣΤΑΣΙΑΣ ΤΗΣ ΟΡΝΙΘΟΠΑΝΙΔΑΣ ΣΥΝΤΑΞΗ ΣΧΕΔΙΩΝ ΔΡΑΣΗΣ ΓΙΑ ΤΗΝ ΠΡΟΣΤΑΣΙΑ ΤΩΝ ΕΙΔΩΝ ΠΡΟΤΕΡΑΙΟΤΗΤΑΣ</t>
  </si>
  <si>
    <t xml:space="preserve">ΔΙΑΧΕΙΡΙΣΗ ΚΑΙ ΛΕΙΤΟΥΡΓΙΑ ΠΡΟΣΤΑΤΕΥΟΜΕΝΗΣ ΠΕΡΙΟΧΗΣ ΕΘΝΙΚΩΝ ΔΡΥΜΩΝ ΒΙΚΟΥ - ΑΩΟΥ ΚΑΙ ΠΙΝΔΟΥ </t>
  </si>
  <si>
    <t>ΔΙΑΧΕΙΡΙΣΗ ΚΑΙ ΛΕΙΤΟΥΡΓΙΑ ΠΡΟΣΤΑΤΕΥΟΜΕΝΗΣ ΠΕΡΙΟΧΗΣ EΘΝΙΚΟΥ ΔΡΥΜΟΥ ΠΡΕΣΠΩΝ</t>
  </si>
  <si>
    <t>ΛΕΙΤΟΥΡΓΙΑ ΤΟΥ ΦΟΡΕΑ ΔΙΑΧΕΙΡΙΣΗΣ ΕΘΝΙΚΟΥ ΠΑΡΚΟ ΔΕΛΤΑ ΕΒΡΟΥ</t>
  </si>
  <si>
    <t>ΑΡΧΙΚΗ ΛΕΙΤΟΥΡΓΙΑ ΚΑΙ ΔΙΑΧΕΙΡΙΣΗ ΠΡΟΣΤΑΤΕΥΟΜΕΝΗΣ ΠΕΡΙΟΧΗΣ EΘΝΙΚΟΥ ΔΡΥΜΟΥ ΟΙΤΗΣ</t>
  </si>
  <si>
    <t>ΕΝΔΥΝΑΜΩΣΗ ΤΗΣ ΕΠΙΧΕΙΡΗΣΙΑΚΗΣ ΙΚΑΝΟΤΗΤΑΣ ΤΟΥ ΦΟΡΕΑ ΔΙΑΧΕΙΡΙΣΗΣ ΔΕΛΤΑ ΑΞΙΟΥ - ΛΟΥΔΙΑ - ΑΛΙΑΚΜΟΝΑ</t>
  </si>
  <si>
    <t>ΟΡΓΑΝΩΣΗ ΤΗΣ ΠΡΟΣΤΑΣΙΑΣ ΚΑΙ ΤΟΥ ΕΘΝΙΚΟΥ ΘΑΛΑΣΣΙΟΥ ΠΑΡΚΟΥ ΑΛΟΝΝΗΣΟΥ - ΒΟΡΕΙΩΝ ΣΠΟΡΑΔΩΝ</t>
  </si>
  <si>
    <t>ΔΙΑΧΕΙΡΙΣΗ ΚΑΙ ΛΕΙΤΟΥΡΓΙΑ ΕΘΝΙΚΟΥ ΔΡΥΜΟΥ ΑΙΝΟΥ</t>
  </si>
  <si>
    <t>ΕΡΓΑ ΔΙΑΧΕΙΡΙΣΗΣ ΤΗΣ ΠΡΟΣΤΑΤΕΥΟΜΕΝΗΣ ΠΕΡΙΟΧΗΣ ΟΡΟΥΣ ΠΑΡΝΩΝΑ - ΥΓΡΟΤΟΠΟΥ ΜΟΥΣΤΟΥ ΚΑΙ ΛΕΙΤΟΥΡΓΙΑ ΦΔ</t>
  </si>
  <si>
    <t>ΔΙΑΧΕΙΡΙΣΗ ΚΑΙ ΛΕΙΤΟΥΡΓΙΑ ΠΡΟΣΤΑΤΕΥΟΜΕΝΗΣ ΠΕΡΙΟΧΗΣ ΚΑΡΠΑΘΟΥ - ΣΑΡΙΑΣ</t>
  </si>
  <si>
    <t>ΔΙΑΧΕΙΡΙΣΗ ΚΑΙ ΛΕΙΤΟΥΡΓΙΑ ΠΡΟΣΤΑΤΕΥΟΜΕΝΗΣ ΠΕΡΙΟΧΗΣ ΧΕΛΜΟΥ - ΒΟΥΡΑΪΚΟΥ</t>
  </si>
  <si>
    <t>ΔΙΑΧΕΙΡΙΣΗ ΚΑΙ ΛΕΙΤΟΥΡΓΙΑ ΠΡΟΣΤΑΤΕΥΟΜΕΝΗΣ ΠΕΡΙΟΧΗΣ ΛΙΜΝΗΣ ΚΕΡΚΙΝΗΣ</t>
  </si>
  <si>
    <t>ΔΙΑΧΕΙΡΙΣΗ ΚΑΙ ΛΕΙΤΟΥΡΓΙΑ ΠΡΟΣΤΑΤΕΥΟΜΕΝΗΣ ΠΕΡΙΟΧΗΣ ΟΡΟΣΕΙΡΑΣ ΡΟΔΟΠΗΣ</t>
  </si>
  <si>
    <t>ΔΙΑΧΕΙΡΙΣΗ ΚΑΙ ΛΕΙΤΟΥΡΓΙΑ ΠΕΡΙΟΧΗΣ ΑΜΒΡΑΚΙΚΟΥ ΚΟΛΠΟΥ</t>
  </si>
  <si>
    <t>ΠΕΡΙΒΑΛΛΟΝΤΙΚΗ ΑΝΑΔΕΙΞΗ ΠΡΟΣΤΑΤΕΥΟΜΕΝΗΣ ΠΕΡΙΟΧΗΣ ΛΙΜΝΗΣ ΠΑΜΒΩΤΙΔΑΣ ΙΩΑΝΝΙΝΩΝ</t>
  </si>
  <si>
    <t xml:space="preserve">ΑΝΑΔΕΙΞΗ ΚΑΙ ΠΡΟΣΤΑΣΙΑ ΥΓΡΟΤΟΠΩΝ ΛΙΜΝΟΘΑΛΑΣΣΙΟΥ ΣΥΜΠΛΕΓΜΑΤΟΣ ΜΕΣΟΛΟΓΓΙΟΥ - ΑΙΤΩΛΙΚΟΥ </t>
  </si>
  <si>
    <t>ΔΙΑΧΕΙΡΙΣΗ ΚΑΙ ΛΕΙΤΟΥΡΓΙΑ  ΕΘΝΙΚΟΥ ΔΡΥΜΟΥ ΣΑΜΑΡΙΑΣ</t>
  </si>
  <si>
    <t>ΠΡΟΣΤΑΣΙΑ  ΚΑΙ ΔΙΑΧΕΙΡΙΣΗ ΤΟΥ ΟΡΕΙΝΟΥ ΟΓΚΟΥ ΧΕΛΜΟΥ - ΒΟΥΡΑΙΚΟΥ  Ι Ι</t>
  </si>
  <si>
    <t>ΠΡΟΣΤΑΣΙΑ, ΑΠΟΚΑΤΑΣΤΑΣΗ ΚΑΙ ΟΛΟΚΛΗΡΩΜΕΝΗ ΔΙΑΧΕΙΡΙΣΗ ΠΕΡΙΟΧΗΣ ΠΡΕΒΕΛΗΣ</t>
  </si>
  <si>
    <t xml:space="preserve">ΠΡΟΣΤΑΣΙΑ ΚΑΙ ΑΝΑΔΕΙΞΗ ΤΗΣ ΑΠΕΝΑΝΤΙ ΑΚΤΗΣ ΤΗΣ ΝΗΣΟΥ ΕΛΑΦΟΝΗΣΟΣ (ΒΟΥΛΙΣΜΕΝΗ ΠΑΡΑΛΙΑ)  </t>
  </si>
  <si>
    <t>ΣΑΜΑΡΙΑ: ΠΡΟΣΤΑΣΙΑ ΚΑΙ ΑΠΟΚΑΤΑΣΤΑΣΗ ΤΟΠΙΟΥ ΣΤΟΥΣ ΠΑΛΙΟΥΣ ΟΙΚΙΣΜΟΥΣ</t>
  </si>
  <si>
    <t>ΠΡΟΣΤΑΣΙΑ ΚΑΙ ΑΝΑΔΕΙΞΗ ΤΟΥ ΦΥΣΙΚΟΥ ΤΟΠΙΟΥ ΣΤΗΝ ΠΕΡΙΟΧΗ ΤΗΣ ΧΕΡΣΟΝΗΣΟΥ ΤΗΣ ΓΡΑΜΒΟΥΣΑΣ</t>
  </si>
  <si>
    <t>ΣΥΝΟΛΟ ΜΕΤΡΟΥ 8.1              ΠΡΟΣΤΑΣΙΑ ΚΑΙ ΔΙΑΧΕΙΡΙΣΗ ΒΙΟΤΟΠΩΝ - ΟΙΚΟΤΟΠΩΝ, ΠΡΟΣΤΑΣΙΑ ΕΙΔΩΝ, ΠΕΡΙΟΧΕΣ ΙΔΙΑΙΤΕΡΟΥ ΦΥΣΙΚΟΥ ΚΑΛΛΟΥΣ</t>
  </si>
  <si>
    <t>ΤΕΧΝΙΚΟΣ ΣΥΜΒΟΥΛΟΣ ΕΡΓΟΥ '' ΕΠΑΝΑΔΗΜΙΟΥΡΓΙΑ ΛΙΜΝΗΣ ΚΑΡΛΑΣ ''</t>
  </si>
  <si>
    <t>ΤΑΜΙΕΥΤΗΡΑΣ ΚΑΡΛΑΣ ΚΑΙ ΣΥΝΑΦΗ ΕΡΓΑ</t>
  </si>
  <si>
    <t>ΜΕΛΕΤΕΣ ΤΡΟΦΟΔΟΣΙΑΣ ΛΙΜΝΗΣ ΚΑΡΛΑΣ ΕΝΙΣΧΥΣΗ ΥΔΡΕΥΣΗΣ ΒΟΛΟΥ ΚΑΙ ΑΝΑΔΕΙΞΗ ΚΑΙ ΠΡΟΣΤΑΣΙΑ ΠΕΡΙΒΑΛΛΟΝΤΟΣ ΚΑΡΛΑΣ</t>
  </si>
  <si>
    <t>ΚΑΤΑΣΚΕΥΗ ΤΩΝ ΑΠΑΙΤΟΥΜΕΝΩΝ ΕΡΓΩΝ ΤΡΟΦΟΔΟΣΙΑΣ ΤΗΣ ΛΙΜΝΗΣ ΚΑΡΛΑΣ ΑΠΟ ΤΟΝ π. ΠΗΝΕΙΟ</t>
  </si>
  <si>
    <t>ΚΑΤΑΣΚΕΥΗ ΤΩΝ ΕΡΓΩΝ ΕΝΙΣΧΥΣΗΣ  ΤΗΣ ΥΔΡΕΥΣΗΣ ΤΗΣ ΜΕΙΖΟΝΟΣ ΠΕΡΙΟΧΗΣ ΒΟΛΟΥ Α΄ ΦΑΣΗ</t>
  </si>
  <si>
    <t>ΕΝΑΡΞΗ ΛΕΙΤΟΥΡΓΙΑΣ ΤΟΥ ΦΟΡΕΑ ΔΙΑΧΕΙΡΙΣΗΣ ΠΕΡΙΟΧΗΣ ΟΙΚΟΑΝΑΠΤΥΞΗΣ ΚΑΡΛΑΣ - ΜΑΥΡΟΒΟΥΝΙΟΥ - ΚΕΦΑΛΟΒΡΥΣΟΥ ΒΕΛΕΣΤΙΝΟΥ (START UP)</t>
  </si>
  <si>
    <t>ΣΥΝΟΛΟ ΜΕΤΡΟΥ 8.2         ΕΠΑΝΑΔΗΜΙΟΥΡΓΙΑ ΛΙΜΝΗΣ ΚΑΡΛΑΣ</t>
  </si>
  <si>
    <t xml:space="preserve">ΑΞΟΝΑΣ 8    </t>
  </si>
  <si>
    <t xml:space="preserve">Άξονας 9 </t>
  </si>
  <si>
    <t>ΤΕΧΝΙΚΗ ΣΤΗΡΙΞΗ ΤΗΣ ΘΕΣΜΟΘΕΤΗΣΗΣ ΤΟΥ ΓΕΝΙΚΟΥ ΠΛΑΙΣΙΟΥ ΧΩΡΟΤΑΞΙΚΟΥ ΣΧΕΔΙΑΣΜΟΥ ΚΑΙ ΑΕΙΦΟΡΟΥ ΑΝΑΠΤΥΞΗΣ ΚΑΘΩΣ ΚΑΙ ΤΩΝ ΠΕΡΙΦΕΡΕΙΑΚΩΝ ΠΛΑΙΣΙΩΝ ΧΩΡΟΤΑΞΙΚΟΥ ΣΧΕΔΙΑΣΜΟΥ ΚΑΙ ΑΕΙΦΟΡΟΥ ΑΝΑΠΤΥΞΗΣ ΓΙΑ ΤΙΣ ΠΕΡΙΦΕΡΕΙΕΣ ΘΕΣΣΑΛΙΑΣ, ΔΥΤΙΚΗΣ ΕΛΛΑΔΑΣ, ΣΤΕΡΕΑΣ ΕΛΛΑΔΑΣ, ΠΕΛΟΠΟΝΝΗΣΟΥ ΚΑΙ ΚΡΗΤΗΣ</t>
  </si>
  <si>
    <t>ΠΡΟΩΘΗΣΗ ΤΗΣ ΘΕΣΜΟΘΕΤΗΣΗΣ ΤΟΥ ΧΩΡΟΤΑΞΙΚΟΥ ΣΧΕΔΙΟΥ ΠΕΡΙΦΕΡΕΙΑΣ ΘΕΣΣΑΛΙΑΣ.</t>
  </si>
  <si>
    <t>ΠΡΟΩΘΗΣΗ ΤΗΣ ΘΕΣΜΟΘΕΤΗΣΗΣ ΤΟΥ ΧΩΡΟΤΑΞΙΚΟΥ ΣΧΕΔΙΟΥ ΠΕΡΙΦΕΡΕΙΑΣ ΣΤΕΡΕΑΣ ΕΛΛΑΔΟΣ</t>
  </si>
  <si>
    <t>ΠΡΟΩΘΗΣΗ ΤΗΣ ΘΕΣΜΟΘΕΤΗΣΗΣ ΤΟΥ ΧΩΡΟΤΑΞΙΚΟΥ ΣΧΕΔΙΟΥ ΠΕΡΙΦΕΡΕΙΑΣ ΔΥΤΙΚΗΣ ΕΛΛΑΔΟΣ.</t>
  </si>
  <si>
    <t>ΠΡΟΩΘΗΣΗ ΤΗΣ ΘΕΣΜΟΘΕΤΗΣΗΣ ΤΩΝ ΧΩΡΟΤΑΞΙΚΩΝ ΣΧΕΔΙΩΝ ΤΩΝ ΠΕΡΙΦΕΡΕΙΩΝ ΝΟΤΙΟΥ &amp; ΒΟΡΕΙΟΥ ΑΙΓΑΙΟΥ .</t>
  </si>
  <si>
    <t>ΠΡΟΩΘΗΣΗ ΤΗΣ ΘΕΣΜΟΘΕΤΗΣΗΣ ΤΩΝ ΧΩΡΟΤΑΞΙΚΩΝ ΣΧΕΔΙΩΝ ΤΩΝ ΠΕΡΙΦΕΡΕΙΩΝ ΙΟΝΙΩΝ ΝΗΣΩΝ ΚΑΙ ΗΠΕΙΡΟΥ.</t>
  </si>
  <si>
    <t>ΠΡΟΩΘΗΣΗ ΤΗΣ ΘΕΣΜΟΘΕΤΗΣΗΣ ΤΩΝ ΧΩΡΟΤΑΞΙΚΩΝ ΣΧΕΔΙΩΝ ΤΩΝ ΠΕΡΙΦΕΡΕΙΩΝ ΔΥΤΙΚΗΣ ΜΑΚΕΔΟ-ΝΙΑΣ,ΚΕΝΤΡΙΚΗΣ ΜΑΚΕΔΟΝΙΑΣ ΚΑΙ ΑΝΑΤΟΛΙΚΗΣ ΜΑΚΕΔΟΝΙΑΣ ΚΑΙ ΘΡΑΚΗΣ</t>
  </si>
  <si>
    <t xml:space="preserve">ΠΡΟΩΘΗΣΗ  ΤΗΣ ΘΕΣΜΟΘΕΤΗΣΗΣ ΤΟΥ ΧΩΡΟΤΑΞΙΚΟΥ ΣΧΕΔΙΟΥ ΤΗΣ ΠΕΡΙΦΕΡΕΙΑΣ ΤΗΣ ΚΡΗΤΗΣ. </t>
  </si>
  <si>
    <t xml:space="preserve">ΠΡΟΩΘΗΣΗ ΤΗΣ ΘΕΣΜΟΘΕΤΗΣΗΣ ΤΟΥ ΧΩΡΟΤΑΞΙΚΟΥ ΣΧΕΔΙΟΥ ΤΗΣ ΠΕΡΙΦΕΡΕΙΑΣ ΠΕΛΟΠΟΝΝΗΣΟΥ. </t>
  </si>
  <si>
    <t>ΥΠΗΡΕΣΙΕΣ ΣΥΜΒΟΥΛΟΥ ΕΝΔΙΑΜΕΣΗΣ ΑΞΙΟΛΟΓΗΣΗΣ</t>
  </si>
  <si>
    <t>ΜΕΛΕΤΗ ΚΑΤΑΓΡΑΦΗΣ ΚΑΙ ΑΠΛΟΥΣΤΕΥΣΗΣ ΔΙΑΔΙΚΑΣΙΑΣ ΕΚΠΟΝΗΣΗΣ ΚΑΙ ΕΓΚΡΙΣΗΣ ΠΟΛΕΟΔΟΜΙΚΩΝ ΜΕΛΕΤΩΝ</t>
  </si>
  <si>
    <t>ΣΤΟΙΧΕΙΑ  ΕΡΓΩΝ Γ' ΚΠΣ Ε.Π. ΠΕΡΙΒΑΛΛΟΝ ΑΝΑ ΝΟΜΟ 
(ΕΚΤΟΣ ΤΟΥ ΜΕΓΑΛΟΥ ΕΡΓΟΥ ΤΗΣ ΚΑΡΛΑΣ)</t>
  </si>
  <si>
    <t>ΣΤΟΙΧΕΙΑ  ΕΡΓΩΝ Γ' ΚΠΣ Ε.Π. ΠΕΡΙΒΑΛΛΟΝ ΑΝΑ ΠΕΡΙΦΕΡΕΙΑ 
(ΕΚΤΟΣ ΤΟΥ ΜΕΓΑΛΟΥ ΕΡΓΟΥ ΤΗΣ ΚΑΡΛΑΣ)</t>
  </si>
  <si>
    <t>ΗΜΕΡΟΜΗΝΙΑ ΕΝΗΜΕΡΩΣΗΣ : 17/11/2008</t>
  </si>
  <si>
    <t>ΕΚΣΤΡΑΤΕΙΑ ΕΥΑΙΣΘΗΤΟΠΟΙΗΣΗΣ ΓΙΑ ΤΗΝ ΠΡΟΣΤΑΣΙΑ ΤΟΥ ΘΑΛΑΣΣΙΟΥ ΠΕΡΙΒΑΛΛΟΝΤΟΣ ΚΑΙ ΤΗΣ ΜΕΣΟΓΕΙΑΚΗΣ ΦΩΚΙΑΣ</t>
  </si>
  <si>
    <t>ΕΚΔΟΣΗ ΒΙΒΛΙΟΥ - ΟΔΗΓΟΥ ΓΙΑ ΤΙΣ ΣΗΜΑΝΤΙΚΕΣ ΠΕΡΙΟΧΕΣ ΓΙΑ ΤΑ ΠΟΥΛΙΑ ΤΗΣ ΕΛΛΑΔΑΣ</t>
  </si>
  <si>
    <t>ΕΚΣΤΡΑΤΕΙΑ ΕΥΑΙΣΘΗΤΟΠΟΙΗΣΗΣ ΓΙΑ ΤΗΝ ΑΡΚΟΥΔΑ ΜΕ ΕΜΦΑΣΗ ΣΤΙΣ ΠΕΡΙΟΧΕΣ ΕΠΑΝΕΜΦΑΝΙΣΗΣ ΤΗΣ</t>
  </si>
  <si>
    <t>ΔΙΟΡΓΑΝΩΣΗ ΘΕΡΙΝΟΥ ΟΙΚΟΛΟΓΙΚΟΥ ΠΑΝΕΠΙΣΤΗΜΙΟΥ</t>
  </si>
  <si>
    <t>ΒΙΒΛΙΟ ΕΡΥΘΡΩΝ ΔΕΔΟΜΕΝΩΝ ΤΩΝ ΣΠΑΝΙΩΝ ΚΑΙ ΑΠΕΙΛΟΥΜΕΝΩΝ ΦΥΤΩΝ ΤΗΣ ΕΛΛΑΔΑΣ</t>
  </si>
  <si>
    <t>ΕΚΣΤΡΑΤΕΙΑ ΕΥΑΙΣΘΗΤΟΠΟΙΗΣΗΣ ΓΙΑ ΤΗ ΔΙΑΤΗΡΗΣΗ ΤΩΝ ΜΕΓΑΛΩΝ ΣΑΡΚΟΦΑΓΩΝ ΣΤΗΝ ΕΛΛΑΔΑ ΚΑΙ ΤΗ ΣΥΝΥΠΑΡΞΗ ΤΟΥΣ ΜΕ ΤΟΝ ΑΝΘΡΩΠΟ</t>
  </si>
  <si>
    <t>ΠΡΩΤΟΒΟΥΛΙΕΣ ΟΧΙ ΑΠΟΒΛΗΤΑ</t>
  </si>
  <si>
    <t>ΕΠΙΚΑΙΡΟΠΟΙΗΣΗ ΚΑΙ ΕΚΔΟΣΗ ΤΟΥ ΚΟΚΚΙΝΟΥ ΒΙΒΛΙΟΥ ΤΩΝ ΑΠΕΙΛΟΥΜΕΝΩΝ ΖΩΩΝ ΤΗΣ ΕΛΛΑΔΑΣ</t>
  </si>
  <si>
    <t>ΔΡΑΣΕΙΣ ΓΙΑ ΤΟ ΚΛΙΜΑ</t>
  </si>
  <si>
    <t>ΠΡΟΣΤΑΣΙΑ ΤΟΥ ΦΥΣΙΚΟΥ ΠΕΡΙΒΑΛΛΟΝΤΟΣ ΚΑΙ ΤΗΣ ΠΟΛΙΤΙΣΤΙΚΗΣ ΚΛΗΡΟΝΟΜΙΑΣ ΤΩΝ  ΠΕΡΙΟΧΩΝ ΦΥΣΗ 2000: ΚΑΤΩ ΟΛΥΜΠΟΥ - ΑΝ. ΚΙΣΣΑΒΟΥ - ΠΗΝΕΙΟΥ ΚΑΙ ΤΕΜΠΩΝ</t>
  </si>
  <si>
    <t>ΕΝΕΡΓΕΙΕΣ ΠΕΡΙΒΑΛΛΟΝΤΙΚΗΣ ΕΥΑΙΣΘΗΤΟΠΟΙΗΣΗΣ ΚΟΙΝΟΥ : ΤΑ ΑΓΡΙΑ ΑΛΟΓΑ ΤΗΣ ΠΙΝΔΟΥ</t>
  </si>
  <si>
    <t>ΕΚΠΟΝΗΣΗ ΚΑΙ ΥΛΟΠΟΙΗΣΗ ΟΛΟΚΛΗΡΩΜΕΝΟΥ ΕΠΙΚΟΙΝΩΝΙΑΚΟΥ ΣΧΕΔΙΟΥ ΔΡΑΣΕΩΝ ΕΥΑΙΣΘΗΤΟΠΟΙΗΣΗΣ &amp; ΕΝΗΜΕΡΩΣΗΣ ΤΩΝ ΠΟΛΙΤΩΝ ΣΕ ΘΕΜΑΤΑ ΠΕΡΙΒΑΛΛΟΝΤΟΣ</t>
  </si>
  <si>
    <t>ΜΕΤΡΟ 5. 2    ΠΕΡΙΒΑΛΛΟΝΤΙΚΗ ΕΥΑΙΣΘΗΤΟΠΟΙΗΣΗ</t>
  </si>
  <si>
    <t>ΑΞΟΝΑΣ 5</t>
  </si>
  <si>
    <t>ΑΝΤΙΠΛΗΜΜΥΡΙΚΑ ΕΡΓΑ Δ.Δ. ΛΕΟΝΤΑΡΙΟΥ</t>
  </si>
  <si>
    <t>ΑΝΑΠΛΑΣΗ ΚΑΙ ΠΕΡΙΒΑΛΛΟΝΤΙΚΗ ΠΡΟΣΤΑΣΙΑ ΡΕΜΑΤΟΣ ΔΙΠΟΤΑΜΙΑΣ</t>
  </si>
  <si>
    <t>ΕΡΓΑ ΠΡΟΣΤΑΣΙΑΣ ΑΣΩΠΟΥ ΠΟΤΑΜΟΥ</t>
  </si>
  <si>
    <t>ΔΙΕΥΘΕΤΗΣΗ ΚΛΑΔΟΥ ΒΑΓΓΟ ΣΥΜΒΑΛΛΟΝΤΟΣ ΑΝΘΗΡΙΩΤΗ ΧΕΙΜΑΡΡΟΥ ΠΛΑΤΑΝΙΑ ΤΟΥ ΔΔ ΑΝΘΗΡΟΥ ΤΟΥ ΔΗΜΟΥ ΑΡΓΙΘΕΑΣ</t>
  </si>
  <si>
    <t>ΕΡΓΑ ΣΤΑΘΕΡΟΠΟΙΗΣΗΣ ΠΡΑΝΩΝ ΚΑΙ ΔΙΕΥΘΕΤΗΣΗΣ ΚΟΙΤΗΣ ΠΑΜΙΣΟΥ ΣΤΟ ΔΗΜΟ ΜΟΥΖΑΚΙΟΥ</t>
  </si>
  <si>
    <t xml:space="preserve">ΔΑΣΟΤΕΧΝΙΚΗ ΔΙΕΥΘΕΤΗΣΗΣ ΧΑΡΑΔΡΩΣΕΩΣ ΑΡΟΝΤΗ ΚΛΑΔΟΥ ΧΡΥΣΟΜΗΛΙΑΣ ΣΥΜΒΑΛΛΟΝΤΟΣ ΧΟΥΤΙΑΝΑΣ ΧΕΙΜΑΡΡΟΥ  ΚΛΕΙΝΟΒΙΤΗ  ΤΟΥ ΔΔ ΧΡΥΣΟΜΗΛΙΑΣ ΔΗΜΟΥ ΚΛΕΙΝΟΒΟΥ </t>
  </si>
  <si>
    <t>ΔΑΣΟΤΕΧΝΙΚΗ ΔΙΕΥΘΕΤΗΣΗ ΚΛΑΔΟΥ "ΑΓ. ΓΕΩΡΓΙΟΥ" ΒΡΟΝΤΕΡΟΥ,ΣΥΜΒΑΛΛΟΝΤΟΣ ΔΡΑΜΙΖΙΩΤΗ, ΧΕΙΜΑΡΡΟΥ ΠΟΡΤΑΙΚΟΥ, ΔΔ ΒΡΟΝΤΕΡΟΥ ΤΟΥ ΔΗΜΟΥ ΑΙΘΗΚΩΝ"</t>
  </si>
  <si>
    <t xml:space="preserve">ΔΙΕΥΘΕΤΗΣΗ ΤΜΗΜΑΤΟΣ ΚΕΝΤΡΙΚΗΣ ΚΟΙΤΗΣ ΔΟΤΣΙΚΙΩΤΙΚΟΥ ΡΕΜΑΤΟΣ </t>
  </si>
  <si>
    <t>ΣΥΜΠΛΗΡΩΜΑΤΙΚΑ ΕΡΓΑ  ΔΙΕΥΘΕΤΗΣΗΣ ΚΟΙΤΗΣ ΧΕΙΜΑΡΩΝ ΑΣΩΠΟΥ ΚΟΚΟΤΑΚΙ ΒΟΥΤΑΝΙΑΣ ΒΑΡΔΑΤΟΡΕΜΑ ΔΗΜΟΥ ΓΟΡΓΟΠΟΤΑΜΟΥ</t>
  </si>
  <si>
    <t>ΔΙΕΥΘΕΤΗΣΗ ΕΝΙΣΧΥΣΗ ΠΡΑΝΩΝ ΡΕΜΑΤΟΣ ΑΓΙΟΥ ΓΕΩΡΓΙΟΥ ΚΟΡΗΣΟΥ</t>
  </si>
  <si>
    <t>ΚΑΤΑΣΚΕΥΗ ΔΥΟ ΘΥΡΟΦΡΑΓΜΑΤΩΝ - ΓΕΦΥΡΩΝ Κ4 (Χ.Θ. 28+592) ΕΠΙ ΤΟΥ ΠΟΤΑΜΟΥ ΚΑΛΕΤΖΗ ΣΤΗΝ ΜΕΤΑΜΟΡΦΩΣΗ ΚΑΙ Ε3 (Χ.Θ. 18+200) ΕΠΙ ΤΟΥ ΠΟΤΑΜΟΥ ΕΝΙΠΠΕΑ</t>
  </si>
  <si>
    <t>ΕΠΕΙΓΟΝΤΑ ΑΝΤΙΠΛΗΜΜΥΡΙΚΑ ΕΡΓΑ ΣΤΟΝ ΠΟΤΑΜΟ ΤΡΑΥΟ ΚΑΙ ΣΤΟ ΧΕΙΜΑΡΡΟ ΚΟΠΤΕΡΟΥ  Ν.ΡΟΔΟΠΗΣ</t>
  </si>
  <si>
    <t>ΑΝΤΙΠΛΗΜΜΥΡΙΚΑ ΕΡΓΑ ΠΟΤΑΜΟΥ ΙΝΑΧΟΥ ΚΑΙ ΧΕΙΜΑΡΡΟΥ ΞΗΡΙΑ - Ν. ΑΡΓΟΛΙΔΑΣ (Β' ΦΑΣΗ)</t>
  </si>
  <si>
    <t>ΑΝΤΙΠΛΗΜΜΥΡΙΚΑ ΠΟΤΑΜΩΝ ΕΒΡΟΥ, ΕΡΥΘΡΟΠΟΤΑΜΟΥ, ΑΡΔΑ, ΠΑΡΑΠΟΤΑΜΩΝ &amp; ΠΕΡΙΦΕΡΕΙΑΚΗΣ ΤΑΦΡΟΥ ΟΡΕΣΤΙΑΔΑΣ</t>
  </si>
  <si>
    <t xml:space="preserve">ΚΑΤΑΣΚΕΥΗ ΔΥΟ ΘΥΡΟΦΡΑΓΜΑΤΩΝ - ΓΕΦΥΡΩΝ Κ1 (Χ.Θ. 4+560) ΚΑΙ Κ2 (Χ.Θ. 12+530) ΕΠΙ ΤΟΥ ΠΟΤΑΜΟΥ ΚΑΛΕΤΖΗ </t>
  </si>
  <si>
    <t xml:space="preserve">ΚΑΤΑΣΚΕΥΗ ΜΙΚΡΟΥ ΦΡΑΓΜΑΤΟΣ ΣΤΗ ΘΕΣΗ ΠΛΑΤΑΝΩΠΗ ΤΟΥ ΔΔ ΔΑΦΝΗΣ ΔΗΜΟΥ ΕΥΔΗΛΟΥ ΙΚΑΡΙΑΣ </t>
  </si>
  <si>
    <t>ΑΝΤΙΠΛΗΜΜΥΡΙΚΗ ΠΡΟΣΤΑΣΙΑ ΧΕΙΜΑΡΡΩΝ ΔΗΜΟΥ ΜΕΝΗΙΔΟΣ</t>
  </si>
  <si>
    <t>ΔΙΕΥΘΕΤΗΣΗ ΧΕΙΜΑΡΡΟΥ ΕΝΤΟΣ ΤΟΥ ΟΙΚΙΣΜΟΥ ΚΕΦΑΛΟΒΡΥΣΟΥ</t>
  </si>
  <si>
    <t>ΔΙΕΥΘΕΤΗΣΗ ΡΕΜΑΤΟΣ ΣΤΗΝ ΕΠΕΚΤΑΣΗ ΤΟΥ Δ. ΔΙΑΜΕΡΙΣΜΑΤΟΣ ΓΕΦΥΡΑΣ ΓΙΑ ΤΗΝ ΑΝΤΙΠΛΗΜΜΥΡΙΚΗ ΠΡΟΣΤΑΣΙΑ ΤΗΣ ΠΕΡΙΟΧΗΣ ΕΠΕΚΤΑΣΗΣ. ΘΕΣΗ ΑΓΙΟΥ ΑΘΑΝΑΣΙΟΥ Δ.Δ. ΓΕΦΥΡΑΣ</t>
  </si>
  <si>
    <t>ΚΑΤΑΣΚΕΥΗ ΛΙΜΝΟΔΕΞΑΜΕΝΗΣ ΚΑΡΑΤΖΑ</t>
  </si>
  <si>
    <t>ΔΙΕΥΘΕΤΗΣΗ ΧΕΙΜΑΡΡΟΥ ΚΟΣΥΝΘΟΥ  (ΦΥΤΟΚΟΜΙΚΕΣ ΕΡΓΑΣΙΕΣ ΚΑΙ ΤΕΧΝΙΚΑ ΕΡΓΑ ΜΕΡΟΥΣ ΤΩΝ ΤΜΗΜΑΤΩΝ 4 &amp; 5 ΛΕΚΑΝΗΣ ΑΠΟΡΡΟΗΣ ΧΕΙΜΑΡΡΩΝ ΜΑΙΣΙΑΔΗ &amp; ΛΕΥΚΟΠΕΤΡΑΣ)</t>
  </si>
  <si>
    <t>ΑΜΕΣΑ ΑΝΤΙΠΛΗΜΥΡΙΚΑ ΕΡΓΑ ΠΡΟΣΤΑΣΙΑΣ ΣΤΗΝ ΠΕΡΙΟΧΗ ΕΚΒΟΛΩΝ ΤΟΥ ΧΕΙΜΑΡΡΟΥ ΚΑΣΣΑΝΔΡΙΝΟΥ - ΦΟΥΡΚΑΣ</t>
  </si>
  <si>
    <t>ΔΑΣΟΤΕΧΝΙΚΗ ΔΙΕΥΘΕΤΗΣΗ ΚΛΑΔΟΥ ΜΑΚΑΒΕΛΑ ΣΥΜΒΑΛΛΟΝΤΟΣ ΜΠΕΝΤΕΝΗ ΧΕΙΜΑΡΡΟΥ ΑΝΑΠΟΔΟΥ ΤΟΥ ΔΔ ΠΙΑΛΕΙΑΣ ΔΗΜΟΥ ΠΙΑΛΕΙΩΝ</t>
  </si>
  <si>
    <t>ΜΕΤΡΟ 6. 1  ΠΡΟΣΤΑΣΙΑ ΚΑΙ ΑΝΑΒΑΘΜΙΣΗ ΕΔΑΦΙΚΩΝ ΚΑΙ ΥΔΑΤΙΚΩΝ ΠΟΡΩΝ</t>
  </si>
  <si>
    <t>ΣΥΝΕΧΙΣΗ ΔΙΕΥΘΕΤΗΣΗΣ ΧΕΙΜΑΡΡΟΥ ΣΑΡΑΝΤΑΠΟΤΑΜΟΥ ΣΤΟ ΘΡΙΑΣΙΟ ΠΕΔΙΟ ΑΤΤΙΚΗΣ</t>
  </si>
  <si>
    <t>ΔΙΕΥΘΕΤΗΣΗ ΧΕΙΜΑΡΡΟΥ ΑΓ. ΓΕΩΡΓΙΟΥ ΚΑΙ ΣΥΜΒΑΛΛΟΝΤΩΝ ΡΕΜΑΤΩΝ ΜΑΥΡΗΣ ΩΡΑΣ ΚΑΙ ΔΙΥΛΙΣΤΗΡΙΩΝ ΣΤΟ ΘΡΙΑΣΙΟ ΠΕΔΙΟ ΑΤΤΙΚΗΣ</t>
  </si>
  <si>
    <t>ΔΙΕΥΘΕΤΗΣΗ ΧΕΙΜΑΡΡΟΥ ΤΟΙΧΙΟΥ  (ΠΕΔΙΝΗ ΚΟΙΤΗ) ΔΗΜΟΣ ΒΙΤΣΙΟΥ - Ν. ΚΑΣΤΟΡΙΑΣ</t>
  </si>
  <si>
    <t>ΔΙΕΥΘΕΤΗΣΗ ΧΕΙΜΑΡΡΩΝ ΠΟΛΗΣ ΚΑΒΑΛΑΣ</t>
  </si>
  <si>
    <t>ΑΝΤΙΠΛΗΜΜΥΡΙΚΗ ΠΡΟΣΤΑΣΙΑ ΛΑΡΙΣΑΣ  - ΥΔΡΑΥΛΙΚΟ ΕΡΓΟ ΠΑΛΑΙΑΣ ΚΑΙ ΝΕΑΣ ΚΟΙΤΗΣ ΠΗΝΕΙΟΥ ΠΟΤΑΜΟΥ</t>
  </si>
  <si>
    <t>ΔΙΑΜΟΡΦΩΣΗ ΧΕΙΜΑΡΡΟΥ ΦΕΙΔΑΚΙ ΔΗΜΟΥ ΘΕΣΣΑΛΙΩΤΙΔΑΣ</t>
  </si>
  <si>
    <t>ΑΠΟΚΑΤΑΣΤΑΣΗ ΧΩΡΩΝ ΔΙΑΘΕΣΗΣ ΑΠΟΡΡΙΜΜΑΤΩΝ (ΧΔΑ) ΚΑΣΤΟΡΙΑΣ, ΓΡΕΒΕΝΩΝ, ΦΛΩΡΙΝΑΣ, ΤΣΟΤΥΛΙΟΥ, ΒΕΛΒΕΝΤΟΥ ΚΑΙ ΟΡΕΣΤΙΔΟΣ ΤΗΣ ΠΕΡΙΦΕΡΕΙΑΣ ΔΥΤΙΚΗΣ ΜΑΚΕΔΟΝΙΑΣ</t>
  </si>
  <si>
    <t>ΑΠΟΚΑΤΑΣΤΑΣΗ ΧΩΡΩΝ ΑΝΕΞΕΛΕΓΚΤΗΣ ΔΙΑΘΕΣΗΣ ΑΠΟΡΡΙΜΜΑΤΩΝ (ΧΑΔΑ) ΤΟΥ ΔΗΜΟΥ ΚΑΤΕΡΙΝΗΣ.</t>
  </si>
  <si>
    <t>ΑΠΟΚΑΤΑΣΤΑΣΗ ΧΑΔΑ ΔΗΜΟΥ ΞΑΝΘΗΣ</t>
  </si>
  <si>
    <t>ΑΠΟΚΑΤΑΣΤΑΣΗ ΧΑΔΑ ΔΗΜΟΥ ΚΑΒΑΛΑΣ</t>
  </si>
  <si>
    <t>ΑΠΟΚΑΤΑΣΤΑΣΗ ΤΟΥ ΧΩΡΟΥ ΑΝΕΞΕΛΕΚΤΗΣ ΔΙΑΘΕΣΗΣ ΣΤΕΡΕΩΝ ΑΠΟΒΛΗΤΩΝ ΚΑΛΟΧΩΡΙΟΥ</t>
  </si>
  <si>
    <t>ΑΠΟΚΑΤΑΣΤΑΣΗ ΧΩΡΩΝ ΑΝΕΞΕΛΕΓΚΤΗΣ ΔΙΑΘΕΣΗΣ ΑΠΟΡΡΙΜΜΑΤΩΝ ΤΟΥ ΔΗΜΟΥ ΛΕΥΚΩΝΑ</t>
  </si>
  <si>
    <t xml:space="preserve">ΑΠΟΚΑΤΑΣΤΑΣΗ ΠΑΛΑΙΟΥ ΧΑΔΑ ΚΟΜΟΤΗΝΗΣ </t>
  </si>
  <si>
    <t>ΑΠΟΚΑΤΑΣΤΑΣΗ ΧΩΡΟΥ ΑΝΕΞΕΛΕΓΚΤΗΣ ΔΙΑΘΕΣΗΣ ΑΠΟΒΛΗΤΩΝ ΔΗΜΟΥ ΛΙΤΟΧΩΡΟΥ</t>
  </si>
  <si>
    <t>ΑΠΟΚΑΤΑΣΤΑΣΗ ΧΩΡΩΝ ΑΝΕΞΕΛΕΓΚΤΗΣ ΔΙΑΘΕΣΗΣ ΑΠΟΡΡΙΜΜΑΤΩΝ ΔΗΜΟΥ ΣΕΡΡΩΝ</t>
  </si>
  <si>
    <t>ΑΠΟΚΑΤΑΣΤΑΣΗ ΤΩΝ ΧΩΡΩΝ ΑΝΕΞΕΛΕΓΚΤΗΣ ΔΙΑΘΕΣΗΣ ΑΠΟΡΡΙΜΑΤΩΝ (ΧΑΔΑ) ΤΟΥ ΔΗΜΟΥ ΡΙΟΥ</t>
  </si>
  <si>
    <t>ΑΠΟΚΑΤΑΣΤΑΣΗ Χ.Α.Δ.Α. ΣΤΗ ΘΕΣΗ "ΒΟΥΚΟΛΙΕΣ - ΤΑΥΡΩΝΙΤΗΣ" Δ. ΒΟΥΚΟΛΙΩΝ.</t>
  </si>
  <si>
    <t>ΑΠΟΚΑΤΑΣΤΑΣΗ Χ.Α.Δ.Α. ΣΤΗ ΘΕΣΗ "ΑΡΧΟΝΤΙΚΑ" Δ.Δ. ΠΑΛΑΙΩΝ ΡΟΥΜΑΤΩΝ ΔΗΜΟΥ ΒΟΥΚΟΛΙΩΝ</t>
  </si>
  <si>
    <t>ΑΠΟΚΑΤΑΣΤΑΣΗ ΧΩΡΩΝ ΑΝΕΞΕΛΕΓΚΤΗΣ ΔΙΑΘΕΣΗΣ ΑΠΟΒΛΗΤΩΝ ΔΗΜΟΥ ΑΡΧΑΝΩΝ</t>
  </si>
  <si>
    <t>ΑΠΟΚΑΤΑΣΤΑΣΗ ΧΩΡΟΥ ΑΝΕΞΕΛΕΓΚΤΗΣ ΔΙΑΘΕΣΗΣ ΑΠΟΒΛΗΤΩΝ ΣΤΗ ΘΕΣΗ ΡΕΜΑ ΠΟΥΡΝΑΡΙΩΤΗ Δ. ΝΕΣΣΩΝΟΣ</t>
  </si>
  <si>
    <t>ΑΠΟΚΑΤΑΣΤΑΣΗ ΧΩΡΟΥ ΑΝΕΞΕΛΕΓΚΤΗΣ ΔΙΑΘΕΣΗΣ ΑΠΟΒΛΗΤΩΝ ΣΤΗ ΘΕΣΗ ΤΣΑΛΜΑ Δ. ΝΕΣΣΩΝΟΣ</t>
  </si>
  <si>
    <t>ΑΠΟΚΑΤΑΣΤΑΣΗ ΧΩΡΟΥ ΑΝΕΞΕΛΕΓΚΤΗΣ ΔΙΑΘΕΣΗΣ ΑΠΟΒΛΗΤΩΝ ΣΤΗ ΘΕΣΗ ΡΕΜΑ ΣΥΚΟΥΡΙΩΤΗ Δ. ΝΕΣΣΩΝΟΣ</t>
  </si>
  <si>
    <t>ΑΠΟΚΑΤΑΣΤΑΣΗ ΧΩΡΟΥ ΑΝΕΞΕΛΕΓΚΤΗΣ ΔΙΑΘΕΣΗΣ ΑΠΟΡΡΙΜΜΑΤΩΝ Δ.Δ. ΘΕΟΛΟΓΟΥ ΔΗΜΟΥ ΠΕΤΑΛΟΥΔΩΝ</t>
  </si>
  <si>
    <t>ΑΠΟΚΑΤΑΣΤΑΣΗ Χ.Α.Δ.Α. ΤΟΥ Δ.Δ. ΧΑΙΡΕΘΙΑΝΩΝ ΔΗΜΟΥ ΜΗΘΥΜΝΗΣ</t>
  </si>
  <si>
    <t>ΑΠΟΚΑΤΑΣΤΑΣΗ Χ.Α.Δ.Α. ΤΟΥ Δ.Δ. ΤΟΠΟΛΙΩΝ (ΘΕΣΗ ΚΑΨΑΝΙΑΝΑ) ΔΗΜΟΥ ΜΗΘΥΜΝΗΣ</t>
  </si>
  <si>
    <t>ΑΠΟΚΑΤΑΣΤΑΣΗ ΧΩΡΟΥ ΑΝΕΞΕΛΕΓΚΤΗΣ ΔΙΑΘΕΣΗΣ ΑΠΟΒΛΗΤΩΝ ΔΗΜΟΥ ΚΙΣΑΜΟΥ (ΘΕΣΗ ΑΜΜΟΥΤΣΕΣ)</t>
  </si>
  <si>
    <t>ΑΠΟΚΑΤΑΣΤΑΣΗ ΧΑΔΑ ΣΤΗ ΘΕΣΗ &lt;&lt;ΚΟΜΒΟΣ&gt;&gt; ΤΟΥ ΔΔ ΤΟΥ ΝΕΟΥ ΜΥΛΟΤΟΠΟΥ ΤΟΥ ΔΗΜΟΥ ΚΥΡΡΟΥ</t>
  </si>
  <si>
    <t>ΑΠΟΚΑΤΑΣΤΑΣΗ ΧΩΡΩΝ ΔΙΑΘΕΣΗΣ ΑΠΟΡΡΙΜΜΑΤΩΝ (ΧΔΑ) ΤΩΝ ΝΟΜΩΝ ΚΑΣΤΟΡΙΑΣ, ΓΡΕΒΕΝΩΝ, ΦΛΩΡΙΝΑΣ ΚΑΙ ΚΟΖΑΝΗΣ ΤΗΣ ΠΕΡΙΦΕΡΕΙΑΣ ΔΥΤΙΚΗΣ ΜΑΚΕΔΟΝΙΑΣ</t>
  </si>
  <si>
    <t>ΑΠΟΚΑΤΑΣΤΑΣΗ ΧΩΡΟΥ ΑΝΕΞΕΛΕΓΚΤΗΣ ΔΙΑΘΕΣΗΣ ΑΠΟΡΡΙΜΜΑΤΩΝ ΣΤΗ ΘΕΣΗ ΞΗΡΑΥΛΑΚΑΣ ΔΗΜΟΥ ΠΥΛΑΡΕΩΝ</t>
  </si>
  <si>
    <t xml:space="preserve">ΑΠΟΚΑΤΑΣΤΑΣΗ ΧΑΔΑ Δ.Δ ΔΡΟΣΕΡΟΥ </t>
  </si>
  <si>
    <t>ΑΠΟΚΑΤΑΣΤΑΣΗ ΧΩΡΟΥ ΑΝΕΞΕΛΕΓΚΤΗΣ ΔΙΑΘΕΣΗΣ ΑΠΟΡΡΙΜΜΑΤΩΝ ΣΤΗ ΘΕΣΗ ΧΑΙΔΑΡΙΑ ΔΗΜΟΥ ΦΑΡΣΑΛΩΝ</t>
  </si>
  <si>
    <t>ΑΠΟΚΑΤΑΣΤΑΣΗ ΧΩΡΩΝ ΔΙΑΘΕΣΗΣ ΑΠΟΡΙΜΜΑΤΩΝ Δ. Ν. ΖΙΧΝΗΣ</t>
  </si>
  <si>
    <t>ΑΠΟΚΑΤΑΣΤΑΣΗ ΤΩΝ ΧΑΔΑ ΤΟΥ Δ. ΚΑΡΔΙΤΣΑΣ</t>
  </si>
  <si>
    <t>ΑΠΟΚΑΤΑΣΤΑΣΗ ΠΑΛΑΙΑΣ ΧΩΜΑΤΕΡΗΣ Δ.Δ. ΛΙΝΔΟΥ ΣΤΗ ΘΕΣΗ ΦΟΥΡΚΕΣ.</t>
  </si>
  <si>
    <t xml:space="preserve">ΠΕΡΙΒΑΛΛΟΝΤΙΚΗ ΑΠΟΚΑΤΑΣΤΑΣΗ ΥΦΙΣΤΑΜΕΝΩΝ ΧΑΔΑ Δ. ΚΕΡΚΙΝΗΣ </t>
  </si>
  <si>
    <t>ΑΠΟΚΑΤΑΣΤΑΣΗ ΧΑΔΑ Δ. ΚΑΡΛΑΣ</t>
  </si>
  <si>
    <t>ΑΠΟΚΑΤΑΣΤΑΣΗ ΧΑΔΑ ΔΗΜΟΥ ΤΥΡΝΑΒΟΥ ΣΤΙΣ ΘΕΣΕΙΣ ΠΕΟ ΤΥΡΝΑΒΟΥ - ΕΛΛΑΣΟΝΑΣ ΚΑΙ ΝΕΟ ΤΥΡΝΑΒΟΥ - ΕΛΛΑΣΟΝΑΣ (ΜΕΛΟΥΝΑ)</t>
  </si>
  <si>
    <t>ΑΠΟΚΑΤΑΣΤΑΣΗ ΧΑΔΑ ΔΗΜΟΥ ΤΡΙΚΚΑΙΩΝ</t>
  </si>
  <si>
    <t>ΑΠΟΚΑΤΑΣΤΑΣΗ ΧΑΔΑ ΔΗΜΟΥ ΑΙΓΕΙΡΟΥ Ν. ΡΟΔΟΠΗΣ</t>
  </si>
  <si>
    <t>ΑΠΟΚΑΤΑΣΤΑΣΗ ΧΑΔΑ ΔΗΜΟΥ ΣΟΥΦΛΙΟΥ</t>
  </si>
  <si>
    <t>ΑΠΟΚΑΤΑΣΤΑΣΗ ΧΩΡΩΝ ΑΝΕΞΕΛΕΚΤΗΣ ΔΙΑΘΕΣΗΣ ΑΠΟΒΛΗΤΩΝ ΧΑΔΑ Δ.ΠΑΓΓΑΙΟΥ Ν. ΚΑΒΑΛΑΣ</t>
  </si>
  <si>
    <t>ΑΠΟΚΑΤΑΣΤΑΣΗ ΧΑΔΑ ΚΥΠΡΙΝΟΥ Ν.ΕΒΡΟΥ</t>
  </si>
  <si>
    <t>ΑΠΟΚΑΤΑΣΤΑΣΗ ΧΑΔΑ ΤΟΥ ΔΗΜΟΥ ΜΕΤΑΞΑΔΩΝ Ν. ΕΒΡΟΥ</t>
  </si>
  <si>
    <t>ΑΠΟΚΑΤΑΣΤΑΣΗ ΧΩΡΩΝ ΑΝΕΞΕΛΕΓΚΤΗΣ ΔΙΑΘΕΣΗΣ ΑΠΟΒΛΗΤΩΝ Δ. Δ. ΣΚΥΔΡΑΣ ΚΑΙ ΣΕΒΑΣΤΙΑΝΩΝ ΤΟΥ ΔΗΜΟΥ ΣΚΥΔΡΑΣ ΣΤΙΣ ΘΕΣΕΙΣ ΣΦΑΓΕΙΑ ΚΑΙ ΒΑΛΤΟΣ</t>
  </si>
  <si>
    <t>ΑΠΟΚΑΤΑΣΤΑΣΗ ΧΩΡΩΝ ΑΝΕΞΕΛΕΓΚΤΗΣ ΔΙΑΘΕΣΗΣ ΑΠΟΒΛΗΤΩΝ  ΔΗΜΟΥ ΘΑΣΟΥ Ν. ΚΑΒΑΛΑΣ</t>
  </si>
  <si>
    <t>ΑΠΟΚΑΤΑΣΤΑΣΗ ΧΩΡΩΝ ΑΝΕΞΕΛΕΓΚΤΗΣ ΔΙΑΘΕΣΗΣ ΑΠΟΒΛΗΤΩΝ (ΧΑΔΑ) Δ. ΚΑΛΑΜΠΑΚΑΣ</t>
  </si>
  <si>
    <t>ΑΠΟΚΑΤΑΣΤΑΣΗ ΧΩΡΩΝ ΑΝΕΞΕΛΕΓΚΤΗΣ ΔΙΑΘΕΣΗΣ ΑΠΟΒΛΗΤΩΝ ΤΟΥ ΔΗΜΟΥ ΠΡΕΒΕΖΑΣ</t>
  </si>
  <si>
    <t>ΔΙΚΤΥΟ ΑΠΟΧΕΤΕΥΣΗΣ ΑΚΑΘΑΡΤΩΝ ΔΗΜΟΥ ΑΛΕΞΑΝΔΡΕΙΑΣ</t>
  </si>
  <si>
    <t>ΑΠΟΧΕΤΕΥΣΗ ΔΗΜΟΥ ΑΝΑΤΟΛΙΚΟΥ ΟΛΥΜΠΟΥ</t>
  </si>
  <si>
    <t>ΚΑΤΑΣΚΕΥΗ ΕΣΩΤΕΡΙΚΩΝ ΔΙΚΤΥΩΝ ΑΠΟΧΕΤΕΥΣΗΣ ΛΥΜΑΤΩΝ, ΑΝΤΛΙΟΣΤΑΣΙΩΝ ΚΑΙ ΕΞΩΤΕΡΙΚΩΝ ΑΓΩΓΩΝ ΛΥΜΑΤΩΝ Δ.Δ. ΚΑΛΛΙΘΕΑΣ Δ.Δ. ΠΕΡΙΣΤΑΣΗΣ</t>
  </si>
  <si>
    <t>ΑΠΟΧΕΤΕΥΣΗ ΧΑΝΙΩΝ ΚΟΛΥΜΒΑΡΙΟΥ ΤΜΗΜΑ ΜΑΛΕΜΕ - ΚΟΛΥΜΒΑΡΙ</t>
  </si>
  <si>
    <t>ΑΝΑΒΑΘΜΙΣΗ ΕΓΚΑΤΑΣΤΑΣΗΣ ΕΠΕΞΕΡΓΑΣΙΑΣ ΛΥΜΑΤΩΝ ΔΗΜΟΥ ΣΕΡΡΩΝ</t>
  </si>
  <si>
    <t>ΕΡΓΑ ΑΠΟΧΕΤΕΥΣΗΣΚΑΙ ΕΓΚΑΤΑΣΤΑΣΕΙΣ ΕΠΕΞΕΡΓΑΣΙΑΣ ΛΥΜΑΤΩΝ ΔΗΜΟΥ ΜΕΓΑΡΕΩΝ</t>
  </si>
  <si>
    <t xml:space="preserve">ΕΠΕΚΤΑΣΗ ΔΙΚΤΥΟΥ ΑΠΟΧΕΤΕΥΣΗΣ ΑΚΑΘΑΡΤΩΝ ΚΑΙ ΕΠΕΚΤΑΣΗ ΕΓΚΑΤΑΣΤΑΣΗΣ ΛΥΜΑΤΩΝ ΤΗΣ ΠΟΛΗΣ ΧΡΥΣΟΥΠΟΛΗΣ </t>
  </si>
  <si>
    <t>ΑΠΟΧΕΤΕΥΣΗ ΣΙΔΗΡΟΔΡΟΜΙΚΟΥ ΣΤΑΘΜΟΥ ΚΑΤΕΡΙΝΗΣ (ΠΕΡΙΟΧΗ Β)</t>
  </si>
  <si>
    <t>ΕΡΓΑ ΣΥΜΠΛΗΡΩΣΗΣ ΑΠΟΧΕΤΕΥΤΙΚΩΝ ΔΙΚΤΥΩΝ ΛΕΥΚΙΜΜΗΣ</t>
  </si>
  <si>
    <t>ΑΠΟΚΑΤΑΣΤΑΣΗ ΑΝΕΝΕΡΓΟΥ ΧΩΡΟΥ ΑΝΕΞΕΛΕΓΚΤΗΣ ΔΙΑΘΕΣΗΣ ΑΠΟΡΡΙΜΜΑΤΩΝ (Χ.Α.Δ.Α) ΣΤΗΝ ΠΑΡΟΧΘΙΑ ΠΕΡΙΟΧΗ ΤΟΥ ΠΟΤΑΜΟΥ ΣΕΛΙΝΟΥΝΤΑ ΤΟΥ ΔΗΜΟΥ ΑΙΓΙΟΥ</t>
  </si>
  <si>
    <t>ΑΠΟΚΑΤΑΣΤΑΣΗ ΧΑΔΑ  ΣΤΗ ΘΕΣΗ ΧΑΛΙΚΙΑ ΤΟΥ Δ. ΕΥΔΗΛΟΥ ΝΗΣΟΥ ΙΚΑΡΙΑΣ</t>
  </si>
  <si>
    <t>ΑΠΟΚΑΤΑΣΤΑΣΗ ΧΑΔΑ  Δ. ΚΑΛΛΟΝΗΣ ΛΕΣΒΟΥ (ΔΔ ΣΚΑΛΟΧΩΡΙΟΥ, ΔΔ ΑΝΕΜΩΤΙΑΣ, ΔΔ ΦΙΛΙΑΣ, ΔΔ ΔΑΦΙΩΝ ΚΑΙ ΔΔ ΠΑΡΑΚΟΙΛΩΝ)</t>
  </si>
  <si>
    <t>ΑΠΟΚΑΤΑΣΤΑΣΗ ΧΑΔΑ  Δ. ΦΙΛΙΠΠΩΝ Ν. ΚΑΒΑΛΑΣ</t>
  </si>
  <si>
    <t>ΑΠΟΚΑΤΑΣΤΑΣΗ ΑΝΕΝΕΡΓΩΝ ΧΑΔΑ   Ν. ΗΜΑΘΙΑΣ</t>
  </si>
  <si>
    <t>ΑΠΟΚΑΤΑΣΤΑΣΗ ΧΑΔΑ  Δ. ΚΕΡΑΜΩΤΗΣ Ν. ΚΑΒΑΛΑΣ</t>
  </si>
  <si>
    <t>ΑΠΟΚΑΤΑΣΤΑΣΗ ΑΝΕΝΕΡΓΟΥ ΧΩΡΟΥ ΑΝΕΞΕΛΕΓΚΤΗΣ ΔΙΑΘΕΣΗΣ ΑΠΟΡΡΙΜΜΑΤΩΝ (Χ.Α.Δ.Α) Δ.Δ ΑΜΠΕΛΙΚΟΥ ΤΟΥ ΔΗΜΟΥ ΠΛΩΜΑΡΙΟΥ ΣΤΗ ΘΕΣΗ ΑΓ.ΣΩΤΗΡΑΣ</t>
  </si>
  <si>
    <t xml:space="preserve">ΑΠΟΚΑΤΑΣΤΑΣΗ ΧΑΔΑ ΛΙΜΕΝΑΡΙΩΝ, ΜΑΡΙΩΝ, ΠΑΝΑΓΙΑΣ, ΔΗΜΟΥ ΘΑΣΟΥ </t>
  </si>
  <si>
    <t xml:space="preserve">ΑΠΟΚΑΤΑΣΤΑΣΗ ΧΑΔΑ  ΔΗΜΟΥ ΟΙΝΟΦΥΤΩΝ </t>
  </si>
  <si>
    <t>ΑΠΟΚΑΤΑΣΤΑΣΗ ΧΑΔΑ  ΔΗΜΟΥ ΦΕΡΩΝ</t>
  </si>
  <si>
    <t>ΑΠΟΚΑΤΑΣΤΑΣΗ ΧΑΔΑ ΔΗΜΟΥ ΟΡΕΣΤΙΑΔΟΣ</t>
  </si>
  <si>
    <t>ΑΠΟΚΑΤΑΣΤΑΣΗ ΧΑΔΑ ΔΗΜΟΥ ΑΡΡΙΑΝΩΝ Ν. ΡΟΔΟΠΗΣ</t>
  </si>
  <si>
    <t>ΑΠΟΚΑΤΑΣΤΑΣΗ ΧΑΔΑ ΔΗΜΟΥ ΧΡΥΣΟΥΠΟΛΗΣ Ν. ΚΑΒΑΛΑΣ</t>
  </si>
  <si>
    <t>ΑΠΟΚΑΤΑΣΤΑΣΗ ΧΑΔΑ ΔΗΜΟΥ ΣΙΔΗΡΟΚΑΣΤΡΟΥ</t>
  </si>
  <si>
    <t>ΑΠΟΚΑΤΑΣΤΑΣΗ ΧΑΔΑ ΔΗΜΟΥ ΒΙΣΤΩΝΙΔΑΣ Ν. ΞΑΝΘΗΣ</t>
  </si>
  <si>
    <t>ΑΠΟΚΑΤΑΣΤΑΣΗ ΧΑΔΑ ΔΗΜΟΥ ΝΕΟΥ ΣΙΔΗΡΟΧΩΡΙΟΥ Ν. ΡΟΔΟΠΗΣ</t>
  </si>
  <si>
    <t>ΑΠΟΚΑΤΑΣΤΑΣΗ ΧΑΔΑ ΔΗΜΟΥ ΣΑΠΩΝ Ν. ΡΟΔΟΠΗΣ</t>
  </si>
  <si>
    <t>ΑΠΟΚΑΤΑΣΤΑΣΗ ΧΑΔΑ ΔΗΜΟΥ ΕΛΕΥΘΕΡΩΝ Ν. ΚΑΒΑΛΑΣ</t>
  </si>
  <si>
    <t>ΑΠΟΚΑΤΑΣΤΑΣΗ ΧΑΔΑ ΣΤΗ ΘΕΣΗ ΓΟΥΛΙΣΜΑΤΑ ΣΤΟ Δ.Δ. ΒΥΤΙΝΕΙΚΩΝ ΔΗΜΟΥ ΠΥΡΓΟΥ</t>
  </si>
  <si>
    <t>ΑΠΟΚΑΤΑΣΤΑΣΗ ΧΑΔΑ ΔΗΜΟΥ ΤΟΠΕΙΡΟΥ</t>
  </si>
  <si>
    <t>ΑΠΟΚΑΤΑΣΤΑΣΗ ΧΑΔΑ ΔΗΜΟΥ ΝΕΥΡΟΚΟΠΙΟΥ Ν. ΔΡΑΜΑΣ</t>
  </si>
  <si>
    <t>ΑΠΟΚΑΤΑΣΤΑΣΗ ΧΑΔΑ ΔΗΜΟΥ ΓΙΑΝΝΟΥΛΗ</t>
  </si>
  <si>
    <t>ΑΠΟΚΑΤΑΣΤΑΣΗ ΧΑΔΑ ΔΗΜΟΥ ΣΙΤΑΓΡΩΝ</t>
  </si>
  <si>
    <t>ΑΠΟΚΑΤΑΣΤΑΣΗ ΧΑΔΑ ΔΗΜΟΥ ΣΑΜΟΘΡΑΚΗΣ</t>
  </si>
  <si>
    <t>ΑΠΟΚΑΤΑΣΤΑΣΗ ΧΑΔΑ ΔΗΜΟΥ ΜΕΝΗΙΔΑΣ Ν. ΠΕΛΛΑΣ</t>
  </si>
  <si>
    <t xml:space="preserve">ΑΠΟΚΑΤΑΣΤΑΣΗ ΧΑΔΑ ΔΗΜΟΥ ΕΛΕΥΘΕΡΟΥΠΟΛΗΣ </t>
  </si>
  <si>
    <t>ΑΠΟΚΑΤΑΣΤΑΣΗ ΧΑΔΑ ΣΤΟ ΦΑΡΑΓΓΙ ΣΤΟΜΙΟΥ Δ. ΙΝΑΧΩΡΙΟΥ Ν. ΧΑΝΙΩΝ</t>
  </si>
  <si>
    <t>ΑΠΟΚΑΤΑΣΤΑΣΗ ΧΑΔΑ ΔΗΜΟΥ ΕΛΕΥΘΕΡΙΟΥ ΒΕΝΙΖΕΛΟΥ Ν. ΧΑΝΙΩΝ</t>
  </si>
  <si>
    <t>ΑΠΟΚΑΤΑΣΤΑΣΗ ΧΑΔΑ ΔΗΜΟΥ ΜΟΥΣΟΥΡΩΝ Ν. ΧΑΝΙΩΝ</t>
  </si>
  <si>
    <t>ΑΠΟΚΑΤΑΣΤΑΣΗ ΧΑΔΑ ΣΤΗ ΘΕΣΗ ΑΓ. ΙΩΑΝΝΗΣ ΛΟΒΟΣ ΤΟΥ Δ.Δ ΜΕΣΣΑΡΙΑΣ  Δ.ΘΗΡΑΣ ΝΟΜΟΥ ΚΥΚΛΑΔΩΝ</t>
  </si>
  <si>
    <t xml:space="preserve">ΑΠΟΚΑΤΑΣΤΑΣΗ ΧΑΔΑ Δ.Δ. ΕΛΑΙΑΣ, ΚΑΝΑΔΑ, ΜΑΡΑΣΙΩΝ, ΑΡΖΟΥ, ΠΛΑΤΗΣ, ΚΑΙ ΚΡΙΟΥ ΔΗΜΟΥ ΤΡΙΓΩΝΟΥ </t>
  </si>
  <si>
    <t>ΑΠΟΚΑΤΑΣΤΑΣΗ ΧΑΔΑ Δ.Δ. ΜΑΡΙΤΣΩΝ ΚΑΙ Δ.Δ ΠΑΡΑΔΕΙΣΟΥ ΔΗΜΟΥ ΠΕΤΑΛΟΥΔΩΝ</t>
  </si>
  <si>
    <t>ΑΠΟΚΑΤΑΣΤΑΣΗ ΑΝΕΝΕΡΓΗΣ ΧΩΜΑΤΕΡΗΣ Δ.Δ. ΦΛΑΤΣΙΩΝ ΔΗΜΟΥ ΙΩΝΙΑΣ</t>
  </si>
  <si>
    <t>ΑΠΟΚΑΤΑΣΤΑΣΗ ΧΑΔΑ ΤΟΥ ΔΗΜΟΥ ΚΑΣΣΩΠΑΙΩΝ ΤΟΥ ΔΗΜΟΤΙΚΟΥ ΔΙΑΜΕΡΙΣΜΑΤΟΣ ΚΑΣΣΙΩΠΗΣ ΣΤΗ ΘΕΣΗ "ΚΑΥΚΩΤΗ-ΣΠΑΣΤΗΡΑΣ (ΑΠΡΑΟΣ)"</t>
  </si>
  <si>
    <t>ΑΠΟΚΑΤΑΣΤΑΣΗ ΤΟΥ ΧΑΔΑ ΤΟΥ ΔΗΜΟΥ ΛΕΥΚΙΜΜΑΙΩΝ ΤΟΥ ΔΗΜΟΤΙΚΟΥ ΔΙΑΜΕΡΙΣΜΑΤΟΣ ΛΕΥΚΙΜΜΗΣ ΣΤΗ ΘΕΣΗ "ΛΙΜΑΝΙ ΚΑΒΟΥ"</t>
  </si>
  <si>
    <t>ΑΠΟΚΑΤΑΣΤΑΣΗ ΧΑΔΑ ΣΤΗ ΘΕΣΗ "ΧΕΙΜΑΡΡΟΣ ΣΠΗΛΙΑΣ" ΤΟΥ ΔΗΜΟΥ ΚΟΛΥΜΒΑΡΙΟΥ</t>
  </si>
  <si>
    <t>ΑΠΟΚΑΤΑΣΤΑΣΗ ΧΑΔΑ ΤΩΝ Δ.Δ. ΔΙΚΑΙΩΝ, Δ.Δ. ΔΙΛΟΦΟΥ, Δ.Δ. ΟΡΜΕΝΙΟΥ, Δ.Δ. ΠΑΛΛΗΣ, Δ.Δ. ΠΤΕΛΕΑΣ, Δ.Δ. ΣΠΗΛΑΙΟΥ, Δ.Δ. ΠΕΝΤΑΛΟΦΟΥ, Δ.Δ. ΚΟΜΑΡΩΝ, Δ.Δ. ΘΕΡΑΠΕΙΟΥ, ΚΑΙ Δ.Δ. ΜΗΛΕΑΣ ΤΟΥ Δ. ΤΡΙΓΩΝΟΥ</t>
  </si>
  <si>
    <t>ΤΕΛΙΚΟΣ ΔΙΚΑΙΟΥΧΟΣ</t>
  </si>
  <si>
    <t>ΥΠΕΧΩΔΕ - ΚΕΝΤΡΙΚΗ ΥΠΗΡΕΣΙΑ ΥΔΑΤΩΝ</t>
  </si>
  <si>
    <t>ΔΗΜΟΤΙΚΗ ΕΠΙΧΕΙΡΗΣΗ ΥΔΡΕΥΣΗΣ - ΑΠΟΧΕΤΕΥΣΗΣ ΗΡΑΚΛΕΙΟΥ</t>
  </si>
  <si>
    <t>ΔΗΜΟΤΙΚΗ ΕΠΙΧΕΙΡΗΣΗ ΥΔΡΕΥΣΗΣ - ΑΠΟΧΕΤΕΥΣΗΣ ΛΑΡΙΣΑΣ</t>
  </si>
  <si>
    <t>ΓΕΝΙΚΟ ΧΗΜΕΙΟ ΤΟΥ ΚΡΑΤΟΥΣ - ΥΠΟΥΡΓΕΙΟ ΟΙΚΟΝΟΜΙΚΩΝ</t>
  </si>
  <si>
    <t/>
  </si>
  <si>
    <t>ΔΕΥΑ ΞΑΝΘΗΣ</t>
  </si>
  <si>
    <t>ΔΕΥΑ ΒΕΡΟΙΑΣ</t>
  </si>
  <si>
    <t>ΔΕΥΑ ΚΙΛΚΙΣ</t>
  </si>
  <si>
    <t>ΔΕΥΑ ΑΡΓΟΥΣ</t>
  </si>
  <si>
    <t>ΔΕΥΑ ΚΑΡΠΕΝΗΣΙΟΥ</t>
  </si>
  <si>
    <t>ΔΕΥΑ ΙΩΑΝΝΙΝΩΝ</t>
  </si>
  <si>
    <t>ΔΗΜΟΣ ΒΕΡΤIΣΚΟΥ (ΘΕΣ/ΝΙΚΗ)</t>
  </si>
  <si>
    <t>ΔΗΜΟΣ ΣΚΙΛΛΟΥΝΤΟΣ (ΗΛΕΙΑ)</t>
  </si>
  <si>
    <t>ΕΥΑΘ</t>
  </si>
  <si>
    <t>ΔΗΜΟΣ ΚΕΡΚΙΝΗΣ Ν. ΣΕΡΡΩΝ</t>
  </si>
  <si>
    <t>ΔΗΜΟΣ ΚΑΣΤΕΛΛΙΟΥ</t>
  </si>
  <si>
    <t>ΔΗΜΟΣ ΚΟΦΙΝΑ</t>
  </si>
  <si>
    <t>ΔΗΜΟΣ ΔΟΪΡΑΝΗΣ (ΚΙΛΚΙΣ)</t>
  </si>
  <si>
    <t>ΔΗΜΟΤΙΚΗ ΕΠΙΧΕΙΡΗΣΗ ΥΔΡΕΥΣΗΣ - ΑΠΟΧΕΤΕΥΣΗΣ ΚΩ</t>
  </si>
  <si>
    <t>ΔΗΜΟΣ ΒΕΓΟΡΙΤΙΔΑΣ (Ν.ΠΕΛΛΑΣ)</t>
  </si>
  <si>
    <t>ΔΗΜΟΣ ΕΥΡΩΠΟΥ (Ν.ΚΙΛΚΙΣ)</t>
  </si>
  <si>
    <t>ΔΗΜΟΣ ΤΕΜΕΝΟΥΣ (Ν.ΗΡΑΚΛΕΙΟΥ)</t>
  </si>
  <si>
    <t>ΔΕΥΑ ΑΓΙΟΥ ΝΙΚΟΛΑΟΥ</t>
  </si>
  <si>
    <t>ΔΗΜΟΣ ΤΗΛΟΥ</t>
  </si>
  <si>
    <t>ΔΗΜΟΣ ΛΕΙΨΩΝ</t>
  </si>
  <si>
    <t>ΝΟΜΑΡΧΙΑΚΗ ΑΥΤΟΔΙΟΙΚΗΣΗ ΑΧΑΪΑΣ</t>
  </si>
  <si>
    <t>ΔΗΜΟΣ ΣΚΙΑΘΟΥ</t>
  </si>
  <si>
    <t>ΔΗΜΟΣ ΚΙΛΚΙΣ</t>
  </si>
  <si>
    <t>ΔΗΜΟΣ ΡΟΔΙΩΝ (Ν. ΔΩΔΕΚΑΝΗΣΟΥ)</t>
  </si>
  <si>
    <t>ΔΗΜΟΣ ΤΥΜΠΑΚΙΟΥ</t>
  </si>
  <si>
    <t>ΔΗΜΟΣ ΠΛΑΤΕΟΣ</t>
  </si>
  <si>
    <t>ΔΗΜΟΣ ΣΤΑΓΙΡΩΝ - ΑΚΑΝΘΟΥ</t>
  </si>
  <si>
    <t>ΔΗΜΟΣ ΛΑΡΙΣΑΣ</t>
  </si>
  <si>
    <t xml:space="preserve">  ΔΗΜΟΣ ΣΚΥΡΟΥ ΝΟΜΟΥ ΕΥΒΟΙΑΣ</t>
  </si>
  <si>
    <t xml:space="preserve">  ΔΗΜΟΣ ΙΗΤΩΝ ΝΟΜΟΥ ΚΥΚΛΑΔΩΝ</t>
  </si>
  <si>
    <t xml:space="preserve">  ΔΗΜΟΣ ΠΑΤΜΟΥ  ΝΟΜΟΥ ΔΩΔΕΚΑΝΗΣΟΥ</t>
  </si>
  <si>
    <t xml:space="preserve">  ΔΗΜΟΣ ΦΟΥΡΝΩΝ ΚΟΡΣΕΩΝ ΝΟΜΟΥ ΣΑΜΟΥ</t>
  </si>
  <si>
    <t>ΔΗΜΟΣ ΑΘΗΝΑΙΩΝ</t>
  </si>
  <si>
    <t>ΔΗΜΟΣ ΘΕΣΣΑΛΟΝΙΚΗΣ</t>
  </si>
  <si>
    <t>ΔΗΜΟΣ ΠΕΙΡΑΙΑ</t>
  </si>
  <si>
    <t>ΝΟΜΑΡΧΙΑΚΗ ΑΥΤΟΔΙΟΙΚΗΣΗ ΧΑΝΙΩΝ</t>
  </si>
  <si>
    <t>Δ/ΝΣΗ ΔΗΜΟΣΙΩΝ ΕΡΓΩΝ ΠΕΡΙΦΕΡΕΙΑ ΑΤΤΙΚΗΣ</t>
  </si>
  <si>
    <t>ΝΟΜΑΡΧΙΑΚΗ ΑΥΤΟΔΙΟΙΚΗΣΗ ΚΟΖΑΝΗΣ</t>
  </si>
  <si>
    <t>ΥΠΕΧΩΔΕ - Δ/ΝΣΗ ΟΡΓΑΝΩΣΗΣ</t>
  </si>
  <si>
    <t>ΥΠΕΧΩΔΕ - ΔΕΕΑΠ (Δ/ΝΣΗ ΕΙΔΙΚΩΝ ΕΡΓΩΝ ΑΝΑΒΑΘΜΙΣΗΣ ΠΕΡΙΟΧΩΝ)</t>
  </si>
  <si>
    <t>ΥΠΟΥΡΓΕΙΟ ΔΗΜΟΣΙΑΣ ΤΑΞΗΣ/  ΑΡΧΗΓΕΙΟ ΠΥΡΟΣΒΕΣΤΙΚΟΥ ΣΩΜΑΤΟΣ</t>
  </si>
  <si>
    <t>ΥΠΕΧΩΔΕ - Δ/ΝΣΗ ΠΕΡΙΒΑΛΛΟΝΤΙΚΟΥ ΣΧΕΔΙΑΣΜΟΥ</t>
  </si>
  <si>
    <t>ΓΕΝΙΚΗ ΓΡΑΜΜΑΤΕΙΑ ΠΟΛΙΤΙΚΗΣ ΠΡΟΣΤΑΣΙΑΣ / ΥΠΟΥΡΓΕΙΟ ΕΣΩΤΕΡΙΚΩΝ</t>
  </si>
  <si>
    <t>ΔΗΜΟΣ ΠΕΤΑΛΟΥΔΩΝ  Ν. ΔΩΔΕΚΑΝΗΣΟΥ</t>
  </si>
  <si>
    <t>ΔΗΜΟΣ ΓΕΩΡΓΙΟΥΠΟΛΗΣ</t>
  </si>
  <si>
    <t>ΔΗΜΟΣ ΘΕΡΜΗΣ</t>
  </si>
  <si>
    <t>ΣΥΝΔΕΣΜΟΣ ΔΗΜΩΝ ΠΕΡΙΟΧΗΣ ΠΕΙΡΑΙΑ &amp; ΔΥΤΙΚΗΣ ΑΤΤΙΚΗΣ</t>
  </si>
  <si>
    <t>ΚΟΙΝΟΤΗΤΑ ΟΙΑΣ</t>
  </si>
  <si>
    <t>ΔΗΜΟΣ ΕΛ. ΒΕΝΙΖΕΛΟΥ (Ν. ΧΑΝΙΩΝ)</t>
  </si>
  <si>
    <t>ΔΗΜΟΣ ΠΟΛΙΧΝΗΣ</t>
  </si>
  <si>
    <t>ΔΗΜΟΣ ΘΡΑΨΑΝΟΥ</t>
  </si>
  <si>
    <t>ΔΗΜΟΣ ΑΛΙΑΡΤΟΥ (ΝΟΜΟΣ ΒΟΙΩΤΙΑΣ)</t>
  </si>
  <si>
    <t>ΚΟΙΝΟΤΗΤΑ ΠΕΝΤΕΛΗΣ</t>
  </si>
  <si>
    <t>ΔΗΜΟΣ ΛΙΤΟΧΩΡΟΥ</t>
  </si>
  <si>
    <t>ΔΗΜΟΣ ΣΕΡΡΩΝ</t>
  </si>
  <si>
    <t>ΔΗΜΟΣ ΝΕΑΣ ΚΙΟΥ</t>
  </si>
  <si>
    <t>Υ.Ε.Ν</t>
  </si>
  <si>
    <t>ΥΠΕΧΩΔΕ Δ/ΝΣΗ Ε.Α.Ρ.Θ</t>
  </si>
  <si>
    <t>ΥΠΟΥΡΓΕΙΟ ΔΗΜΟΣΙΑΣ ΤΑΞΗΣ - ΕΛΛΗΝΙΚΗ ΑΣΤΥΝΟΜΙΑ</t>
  </si>
  <si>
    <t>ΔΗΜΟΣ ΑΣΠΡΟΠΥΡΓΟΥ</t>
  </si>
  <si>
    <t>ΔΗΜΟΣ ΜΕΛΙΣΣΙΩΝ</t>
  </si>
  <si>
    <t>ΔΗΜΟΣ ΝΕΑΣ ΦΙΛΑΔΕΛΦΕΙΑΣ</t>
  </si>
  <si>
    <t>ΔΗΜΟΣ Ν.ΧΑΛΚΗΔΟΝΑΣ</t>
  </si>
  <si>
    <t>ΔΗΜΟΣ ΠΕΡΙΣΤΕΡΙΟΥ</t>
  </si>
  <si>
    <t>ΔΗΜΟΣ ΒΕΡΟΙΑΣ</t>
  </si>
  <si>
    <t>ΔΗΜΟΣ ΑΓΙΑΣ ΒΑΡΒΑΡΑΣ</t>
  </si>
  <si>
    <t>ΔΗΜΟΣ ΙΩΑΝΝΙΤΩΝ</t>
  </si>
  <si>
    <t>ΔΗΜΟΣ ΡΕΘΥΜΝΟΥ</t>
  </si>
  <si>
    <t>ΔΗΜΟΣ ΨΥΧΙΚΟΥ</t>
  </si>
  <si>
    <t>ΔΗΜΟΣ ΗΡΑΚΛΕΙΟΥ ΝΟΜΟΥ ΗΡΑΚΛΕΙΟΥ</t>
  </si>
  <si>
    <t>ΥΠΕΧΩΔΕ - ΕΚΠΑΑ (ΕΘΝΙΚΟ ΚΕΝΤΡΟ ΠΕΡΙΒΑΛΛΟΝΤΟΣ ΚΑΙ ΑΕΙΦΟΡΟΥ ΑΝΑΠΤΥΞΗΣ)</t>
  </si>
  <si>
    <t>ΥΠΕΧΩΔΕ - ΕΙΔΙΚΗ ΥΠΗΡΕΣΙΑ ΕΠΙΘΕΩΡΗΤΩΝ ΠΕΡΙΒΑΛΛΟΝΤΟΣ</t>
  </si>
  <si>
    <t>ΠΕΡΙΦΕΡΕΙΑ ΚΕΝΤΡΙΚΗΣ ΜΑΚΕΔΟΝΙΑΣ</t>
  </si>
  <si>
    <t>ΦΟΡΕΑΣ ΔΙΑΧΕΙΡΙΣΗΣ ΚΑΙ ΑΝΑΠΛΑΣΗΣ ΚΗΦΙΣΟΥ</t>
  </si>
  <si>
    <t>ΕΤΑΙΡΕΙΑ ΓΙΑ ΤΗΝ ΜΕΛΕΤΗ ΚΑΙ ΤΗΝ ΠΡΟΣΤΑΣΙΑ ΤΗΣ ΜΕΣΟΓΕΙΑΚΗΣ ΦΩΚΙΑΣ</t>
  </si>
  <si>
    <t>ΕΛΛΗΝΙΚΗ ΟΡΝΙΘΟΛΟΓΙΚΗ ΕΤΑΙΡΕΙΑ</t>
  </si>
  <si>
    <t>ΑΡΚΤΟΥΡΟΣ ΑΣΤΙΚΗ ΜΗ ΚΕΡΔΟΣΚΟΠΙΚΗ ΕΤΑΙΡΕΙΑ</t>
  </si>
  <si>
    <t>ΔΙΕΠΙΣΤΗΜΟΝΙΚΟ ΙΝΣΤΙΤΟΥΤΟ ΠΕΡΙΒΑΛΛΟΝΤΙΚΩΝ ΕΡΕΥΝΩΝ</t>
  </si>
  <si>
    <t>ΕΛΛΗΝΙΚΗ ΒΟΤΑΝΙΚΗ ΕΤΑΙΡΙΑ</t>
  </si>
  <si>
    <t>ΚΑΛΛΙΣΤΩ ΠΕΡΙΒΑΛΛΟΝΤΙΚΗ ΟΡΓΑΝΩΣΗ ΓΙΑ ΤΗΝ ΑΡΓΙΑ ΖΩΗ ΚΑΙ ΤΗΝ ΦΥΣΗ</t>
  </si>
  <si>
    <t>ΟΙΚΟΛΟΓΙΚΗ ΕΤΑΙΡΙΑ ΑΝΑΚΥΚΛΩΣΗΣ</t>
  </si>
  <si>
    <t>ΕΛΛΗΝΙΚΗ ΖΩΩΛΟΓΙΚΗ ΕΤΑΙΡΙΑ</t>
  </si>
  <si>
    <t>ΔΙΚΤΥΟ ΜΕΣΟΓΕΙΟΣ SOS</t>
  </si>
  <si>
    <t>ΔΡΥΑΣ ΕΤΑΙΡΙΑ ΓΙΑ ΤΟ ΠΕΡΙΒΑΛΛΟΝ ΚΑΙ ΤΟΝ ΠΟΛΙΤΙΣΜΟ ΚΑΤΩ ΟΛΥΜΠΟΥ - ΑΝ. ΚΙΣΣΑΒΟΥ - ΠΗΝΕΙΟΥ ΚΑΙ ΤΕΜΠΩΝ</t>
  </si>
  <si>
    <t>ΣΟΥΛΙΩΤΙΚΗ ΣΥΜΠΟΛΙΤΕΙΑ</t>
  </si>
  <si>
    <t>ΥΠΕΧΩΔΕ ΔΝΣΗ ΟΡΓΑΝΩΣΗΣ</t>
  </si>
  <si>
    <t>ΔΗΜΟΣ ΤΑΜΑΣΙΟΥ (Ν. ΚΑΡΔΙΤΣΑΣ)</t>
  </si>
  <si>
    <t>ΔΗΜΟΣ ΑΚΡΙΤΩΝ (Ν. ΚΑΣΤΟΡΙΑΣ)</t>
  </si>
  <si>
    <t>ΝΟΜΑΡΧΙΑΚΗ ΑΥΤΟΔΙΟΙΚΗΣΗ ΑΝΑΤΟΛΙΚΗΣ ΑΤΤΙΚΗΣ</t>
  </si>
  <si>
    <t>ΔΗΜΟΣ ΑΡΓΙΘΕΑΣ (Ν. ΚΑΡΔΙΤΣΑΣ)</t>
  </si>
  <si>
    <t>ΔΗΜΟΣ ΜΟΥΖΑΚΙΟΥ (Ν. ΚΑΡΔΙΤΣΑΣ)</t>
  </si>
  <si>
    <t>ΔΗΜΟΣ ΚΛΕΙΝΟΒΟΥ (Ν. ΤΡΙΚΑΛΩΝ)</t>
  </si>
  <si>
    <t>ΔΗΜΟΣ ΑΙΘΗΚΩΝ (Ν. ΤΡΙΚΑΛΩΝ)</t>
  </si>
  <si>
    <t>ΚΟΙΝ. ΔΟΤΣΙΚΟΥ (Ν. ΓΡΕΒΕΝΩΝ)</t>
  </si>
  <si>
    <t>ΔΗΜΟΣ ΓΟΡΓΟΠΟΤΑΜΟΥ (Ν. ΦΘΙΩΤΙΔΑΣ)</t>
  </si>
  <si>
    <t>ΔΗΜΟΣ ΑΓΙΩΝ ΑΝΑΡΓΥΡΩΝ (Ν. ΚΑΣΤΟΡΙΑΣ)</t>
  </si>
  <si>
    <t>ΔΝΣΗ ΔΗΜΟΣΙΩΝ ΕΡΓΩΝ ΠΕΡΙΦΕΡΕΙΑΣ ΘΕΣΣΑΛΙΑΣ</t>
  </si>
  <si>
    <t>ΠΕΡΙΦΕΡΕΙΑ ΑΝΑΤΟΛΙΚΗΣ ΜΑΚΕΔΟΝΙΑΣ ΚΑΙ ΘΡΑΚΗΣ Δ/ΝΣΗ ΔΗΜΟΣΙΩΝ ΕΡΓΩΝ</t>
  </si>
  <si>
    <t>ΝΟΜΑΡΧΙΑΚΗ ΑΥΤ/ΣΗ ΑΡΓΟΛΙΔΑΣ ΔΝΣΗ ΤΕΧΝΙΚΩΝ ΥΠΗΡΕΣΙΩΝ</t>
  </si>
  <si>
    <t>ΔΗΜΟΣ ΕΥΔΗΛΟΥ  ΙΚΑΡΙΑΣ  (Ν.ΣΑΜΟΥ)</t>
  </si>
  <si>
    <t>ΔΗΜΟΣ ΜΕΝΗΙΔΑΣ     (Ν. ΠΕΛΛΑΣ)</t>
  </si>
  <si>
    <t>ΔΗΜΟΣ ΑΝΩ ΠΩΓΩΝΙΟΥ  (Ν. ΙΩΑΝΝΙΝΩΝ)</t>
  </si>
  <si>
    <t>ΝΟΜΑΡΧΙΑΚΗ ΑΥΤΟΔΙΟΙΚΗΣΗ ΘΕΣΣΑΛΟΝΙΚΗΣ</t>
  </si>
  <si>
    <t>ΔΗΜΟΣ ΤΡΟΙΖΗΝΑΣ   (Ν. ΠΕΙΡΑΙΑ)</t>
  </si>
  <si>
    <t>ΔΑΣΑΡΧΕΙΟ ΞΑΝΘΗΣ</t>
  </si>
  <si>
    <t>ΝΟΜΑΡΧΙΑΚΗ ΑΥΤΟΔΙΟΙΚΗΣΗ ΧΑΛΚΙΔΙΚΗΣ</t>
  </si>
  <si>
    <t>ΔΗΜΟΣ ΠΕΙΑΛΙΩΝ (Ν. ΤΡΙΚΑΛΩΝ)</t>
  </si>
  <si>
    <t>ΥΠΕΧΩΔΕ - Δ/ΝΣΗ ΥΔΡΑΥΛΙΚΩΝ ΕΡΓΩΝ ΠΕΡΙΦΕΡΕΙΑΣ ΑΤΤΙΚΗΣ (Δ10)</t>
  </si>
  <si>
    <t>ΝΟΜΑΡΧΙΑΚΗ ΑΥΤΟΔΙΟΙΚΗΣΗ ΚΑΣΤΟΡΙΑΣ</t>
  </si>
  <si>
    <t>ΔΕΥΑ ΚΑΒΑΛΑΣ</t>
  </si>
  <si>
    <t>Δ/ΝΣΗ ΔΗΜΟΣΙΩΝ ΕΡΓΩΝ ΠΕΡΙΦΕΡΕΙΑΣ ΘΕΣΣΑΛΙΑΣ</t>
  </si>
  <si>
    <t>ΔΗΜΟΣ ΘΕΣΣΑΛΙΩΤΙΔΑΣ</t>
  </si>
  <si>
    <t>ΔΙΑΔΥΜΑ Α.Ε (ΑΝΩΝΥΜΗ ΕΤΑΙΡΙΑ ΔΙΑΧΕΙΡΙΣΗΣ ΑΠΟΡΡΙΜΜΑΤΩΝ ΠΕΡΙΦ. ΔΥΤ. ΜΑΚΕΔΟΝΙΑΣ)</t>
  </si>
  <si>
    <t>ΔΗΜΟΣ ΚΑΤΕΡΙΝΗΣ</t>
  </si>
  <si>
    <t>ΣΥΝΔΕΣΜΟΣ ΔΙΑΧΕΙΡΙΣΗΣ ΑΠΟΡΡΙΜΜΑΤΩΝ Ν. ΞΑΝΘΗΣ</t>
  </si>
  <si>
    <t>ΔΗΜΟΣ ΚΑΒΑΛΑΣ</t>
  </si>
  <si>
    <t>ΔΗΜΟΣ ΕΧΕΔΩΡΟΥ (Ν. ΘΕΣΣΑΛΟΝΙΚΗΣ)</t>
  </si>
  <si>
    <t>ΔΗΜΟΣ ΛΕΥΚΩΝΑ (Ν.ΣΕΡΡΩΝ)</t>
  </si>
  <si>
    <t>ΔΗΜΟΣ ΚΟΜΟΤΗΝΗΣ</t>
  </si>
  <si>
    <t>ΔΗΜΟΣ ΡΙΟΥ Ν.ΑΧΑΙΑΣ</t>
  </si>
  <si>
    <t>ΔΗΜΟΣ ΒΟΥΚΟΛΙΩΝ (Ν.ΧΑΝΙΩΝ)</t>
  </si>
  <si>
    <t>ΔΗΜΟΣ ΑΡΧΑΝΩΝ ΗΡΑΚΛΕΙΟΥ ΚΡΗΤΗΣ</t>
  </si>
  <si>
    <t>ΔΗΜΟΣ ΝΕΣΣΩΝΟΣ (Ν.ΛΑΡΙΣΑΣ)</t>
  </si>
  <si>
    <t>ΔΗΜΟΣ ΜΕΘΥΜΝΗΣ (Ν.ΧΑΝΙΩΝ)</t>
  </si>
  <si>
    <t>ΔΗΜΟΣ ΚΙΣΑΜΟΥ (Ν.ΧΑΝΙΩΝ)</t>
  </si>
  <si>
    <t>ΔΗΜΟΣ ΚΥΡΡΟΥ (Ν.ΠΕΛΛΑΣ)</t>
  </si>
  <si>
    <t>ΔΗΜΟΣ ΠΥΛΑΡΕΩΝ (Ν.ΚΕΦΑΛΛΗΝΙΑΣ)</t>
  </si>
  <si>
    <t>ΔΗΜΟΣ ΓΟΜΦΩΝ Ν.ΤΡΙΚΑΛΩΝ</t>
  </si>
  <si>
    <t>ΔΗΜΟΣ ΦΑΡΣΑΛΩΝ</t>
  </si>
  <si>
    <t>ΔΗΜΟΣ Ν. ΖΙΧΝΗΣ</t>
  </si>
  <si>
    <t>ΔΗΜΟΣ ΚΑΡΔΙΤΣΑΣ</t>
  </si>
  <si>
    <t>ΔΗΜΟΣ ΛΙΝΔΙΩΝ Ν.ΔΩΔΕΚΑΝΗΣΟΥ</t>
  </si>
  <si>
    <t>ΔΗΜΟΣ ΚΑΡΛΑΣ Ν.ΜΑΓΝΗΣΙΑΣ</t>
  </si>
  <si>
    <t>ΔΗΜΟΣ ΤΥΡΝΑΒΟΥ Ν.ΛΑΡΙΣΑΣ</t>
  </si>
  <si>
    <t>ΔΗΜΟΣ ΤΡΙΚΚΑΙΩΝ Ν. ΤΡΙΚΑΛΩΝ</t>
  </si>
  <si>
    <t>ΔΗΜΟΣ ΑΙΓΕΙΡΟΥ Ν. ΡΟΔΟΠΗΣ</t>
  </si>
  <si>
    <t>ΔΗΜΟΣ ΣΟΥΦΛΙΟΥ Ν.ΕΒΡΟΥ</t>
  </si>
  <si>
    <t>ΔΗΜΟΣ ΠΑΓΓΑΙΟΥ Ν. ΚΑΒΑΛΑΣ</t>
  </si>
  <si>
    <t>ΔΗΜΟΣ ΚΥΠΡΙΝΟΥ Ν.ΕΒΡΟΥ</t>
  </si>
  <si>
    <t>ΔΗΜΟΣ ΜΕΤΑΞΑΔΩΝ Ν. ΕΒΡΟΥ</t>
  </si>
  <si>
    <t>ΔΗΜΟΣ ΣΚΥΔΡΑΣ Ν. ΠΕΛΛΑΣ</t>
  </si>
  <si>
    <t>ΔΗΜΟΣ ΘΑΣΟΥ Ν. ΚΑΒΑΛΑΣ</t>
  </si>
  <si>
    <t>ΔΗΜΟΣ ΚΑΛΑΜΠΑΚΑΣ Ν. ΤΡΙΚΑΛΩΝ</t>
  </si>
  <si>
    <t>ΔΗΜΟΣ ΠΡΕΒΕΖΑΣ Ν. ΠΡΕΒΕΖΑΣ</t>
  </si>
  <si>
    <t>ΔΗΜΟΤΙΚΗ ΕΠΙΧΕΙΡΗΣΗ ΥΔΡΕΥΣΗΣ ΑΠΟΧΕΤΕΥΣΗΣ ΑΛΕΞΑΝΔΡΕΙΑΣ (Ν. ΗΜΑΘΙΑΣ)</t>
  </si>
  <si>
    <t>ΔΗΜΟΤΙΚΗ ΕΠΙΧΕΙΡΗΣΗ ΥΔΡΕΥΣΗΣ ΑΠΟΧΕΤΕΥΣΗΣ ΑΝΑΤΟΛΙΚΟΥ ΟΛΥΜΠΟΥ (Ν. ΠΙΕΡΙΑΣ)</t>
  </si>
  <si>
    <t>ΔΗΜΟΤΙΚΗ ΕΠΙΧΕΙΡΗΣΗ ΥΔΡΕΥΣΗΣ ΑΠΟΧΕΤΕΥΣΗΣ ΠΑΡΑΛΙΑΣ (Ν. ΠΙΕΡΙΑΣ)</t>
  </si>
  <si>
    <t>ΟΡΓΑΝΙΣΜΟΣ ΑΝΑΠΤΥΞΗΣ ΔΥΤΙΚΗΣ ΚΡΗΤΗΣ (ΟΑΔΥΚ)</t>
  </si>
  <si>
    <t>ΔΗΜΟΤΙΚΗ ΕΠΙΧΕΙΡΗΣΗ ΥΔΡΕΥΣΗΣ ΑΠΟΧΕΤΕΥΣΗΣ ΣΕΡΡΩΝ (Δ.Ε.Υ.Α.Σ)</t>
  </si>
  <si>
    <t>ΔΗΜΟΤΙΚΗ ΕΠΙΧΕΙΡΗΣΗ ΥΔΡΕΥΣΗΣ ΑΠΟΧΕΤΕΥΣΗΣ ΜΕΓΑΡΩΝ (Δ.Ε.Υ.Α.Μ)</t>
  </si>
  <si>
    <t>ΔΗΜΟΤΙΚΗ ΕΠΙΧΕΙΡΗΣΗ ΥΔΡΕΥΣΗΣ ΑΠΟΧΕΤΕΥΣΗΣ ΧΡΥΣΟΥΠΟΛΗΣ (Δ.Ε.Υ.Α.Χ)</t>
  </si>
  <si>
    <t>ΔΗΜΟΤΙΚΗ ΕΠΙΧΕΙΡΗΣΗ ΥΔΡΕΥΣΗΣ ΑΠΟΧΕΤΕΥΣΗΣ ΚΑΤΕΡΙΝΗΣ (Δ.Ε.Υ.Α.Κ)</t>
  </si>
  <si>
    <t>ΔΗΜΟΣ ΛΕΥΚΙΜΜΑΙΩΝ Ν. ΚΕΡΚΥΡΑΣ</t>
  </si>
  <si>
    <t>ΔΗΜΟΣ ΑΙΓΙΟΥ</t>
  </si>
  <si>
    <t>ΔΗΜΟΣ ΚΑΛΛΟΝΗΣ Ν.ΛΕΣΒΟΥ</t>
  </si>
  <si>
    <t>ΔΗΜΟΣ ΦΙΛΙΠΠΩΝ Ν.ΚΑΒΑΛΑΣ</t>
  </si>
  <si>
    <t>ΕΝΙΑΙΟΣ ΣΥΝΔΕΣΜΟΣ ΔΙΑΧΕΙΡΙΣΗΣ ΑΠΟΡΡΙΜΜΑΤΩΝ Ο.Τ.Α. ΝΟΜΟΥ ΗΜΑΘΙΑΣ</t>
  </si>
  <si>
    <t>ΔΗΜΟΣ ΚΕΡΑΜΩΤΗΣ Ν.ΚΑΒΑΛΑΣ</t>
  </si>
  <si>
    <t>ΔΗΜΟΣ ΠΛΩΜΑΡΙΟΥ Ν.ΛΕΣΒΟΥ</t>
  </si>
  <si>
    <t>ΔΗΜΟΣ ΟΙΝΟΦΥΤΩΝ Ν.ΒΟΙΩΤΙΑΣ</t>
  </si>
  <si>
    <t>ΔΗΜΟΣ ΦΕΡΩΝ Ν.ΕΒΡΟΥ</t>
  </si>
  <si>
    <t>ΔΗΜΟΣ ΟΡΕΣΤΙΑΔΑΣ Ν.ΕΒΡΟΥ</t>
  </si>
  <si>
    <t>ΔΗΜΟΣ ΑΡΡΙΑΝΩΝ Ν. ΡΟΔΟΠΗΣ</t>
  </si>
  <si>
    <t>ΔΗΜΟΣ ΧΡΥΣΟΥΠΟΛΗΣ Ν.ΚΑΒΑΛΑΣ</t>
  </si>
  <si>
    <t>ΔΗΜΟΣ ΣΙΔΗΡΟΚΑΣΤΡΟΥ Ν.ΣΕΡΡΩΝ</t>
  </si>
  <si>
    <t>ΔΗΜΟΣ ΒΙΣΤΩΝΙΔΑΣ Ν,ΞΑΝΘΗΣ</t>
  </si>
  <si>
    <t>ΔΗΜΟΣ ΝΕΟΥ ΣΙΔΗΡΟΧΩΡΙΟΥ Ν. ΡΟΔΟΠΗΣ</t>
  </si>
  <si>
    <t>ΔΗΜΟΣ ΣΑΠΩΝ Ν. ΡΟΔΟΠΗΣ</t>
  </si>
  <si>
    <t>ΔΗΜΟΣ ΕΛΕΥΘΕΡΩΝ (Ν. ΚΑΒΑΛΑΣ)</t>
  </si>
  <si>
    <t>ΔΗΜΟΣ ΠΥΡΓΟΥ Ν. ΗΛΙΑΣ</t>
  </si>
  <si>
    <t>ΔΗΜΟΣ ΤΟΠΕΙΡΟΥ Ν. ΞΑΝΘΗΣ</t>
  </si>
  <si>
    <t>ΔΗΜΟΣ ΝΕΥΡΟΚΟΠΙΟΥ Ν. ΔΡΑΜΑΣ</t>
  </si>
  <si>
    <t>ΔΗΜΟΣ ΓΙΑΝΝΟΥΛΗΣ Ν. ΛΑΡΙΣΑΣ</t>
  </si>
  <si>
    <t>ΔΗΜΟΣ ΣΙΤΑΓΡΩΝ Ν. ΔΡΑΜΑΣ</t>
  </si>
  <si>
    <t>ΔΗΜΟΣ ΣΑΜΟΘΡΑΚΗΣ  Ν. ΕΒΡΟΥ</t>
  </si>
  <si>
    <t>ΔΗΜΟΣ ΕΛΕΥΘΕΡΟΥΠΟΛΗΣ Ν. ΚΑΒΑΛΑΣ</t>
  </si>
  <si>
    <t>ΔΗΜΟΣ ΙΝΝΑΧΩΡΙΟΥ Ν. ΧΑΝΙΩΝ</t>
  </si>
  <si>
    <t>ΔΗΜΟΣ ΕΛΕΥΘΕΡΙΟΥ ΒΕΝΙΖΕΛΟΥ Ν. ΧΑΝΙΩΝ</t>
  </si>
  <si>
    <t>ΔΗΜΟΣ ΜΟΥΣΟΥΡΩΝ Ν. ΧΑΝΙΩΝ</t>
  </si>
  <si>
    <t>ΔΗΜΟΣ ΘΗΡΑΣ ΝΟΜΟΥ ΚΥΚΛΑΔΩΝ</t>
  </si>
  <si>
    <t>ΔΗΜΟΥ ΤΡΙΓΩΝΟΥ  Ν. ΕΒΡΟΥ</t>
  </si>
  <si>
    <t>ΔΗΜΟΣ ΙΩΝΙΑΣ  Ν. ΧΙΟΥ</t>
  </si>
  <si>
    <t>ΔΗΜΟΣ ΚΑΣΣΩΠΑΙΩΝ  Ν. ΚΕΡΚΥΡΑΣ</t>
  </si>
  <si>
    <t>ΔΗΜΟΣ ΚΟΛΥΜΒΑΡΙΟΥ  Ν.ΧΑΝΙΩΝ</t>
  </si>
  <si>
    <t>ΔΗΜΟΥ ΙΑΣΜΟΥ  Ν. ΡΟΔΟΠΗΣ</t>
  </si>
  <si>
    <t>ΔΗΜΟΥ ΣΧΗΜΑΤΑΡΙΟΥ  Ν.ΒΟΙΩΤΙΑΣ</t>
  </si>
  <si>
    <t>ΔΗΜΟΣ ΑΒΔΗΡΩΝ Ν.ΞΑΝΘΗΣ</t>
  </si>
  <si>
    <t>ΔΗΜΟΣ ΑΞΙΟΥ Ν.ΘΕΣΣΑΛΟΝΙΚΗΣ</t>
  </si>
  <si>
    <t>ΔΗΜΟΣ ΣΩΣΤΗ Ν.ΡΟΔΟΠΗΣ</t>
  </si>
  <si>
    <t>ΔΗΜΟΣ ΑΡΝΑΙΑΣ Ν.ΧΑΛΚΙΔΙΚΗΣ</t>
  </si>
  <si>
    <t>ΔΗΜΟΣ ΒΙΣΣΑΣ Ν.ΕΒΡΟΥ</t>
  </si>
  <si>
    <t>ΔΗΜΟΣ ΚΕΑΣ  Ν.ΚΥΚΛΑΔΩΝ</t>
  </si>
  <si>
    <t>ΔΗΜΟΣ ΧΑΛΚΗΔΟΝΑΣ  Ν. ΘΕΣΣΑΛΟΝΙΚΗΣ</t>
  </si>
  <si>
    <t>ΔΗΜΟΣ ΧΑΛΑΣΤΡΑΣ Ν. ΘΕΣΣΑΛΟΝΙΚΗΣ</t>
  </si>
  <si>
    <t>ΔΗΜΟΣ ΚΟΥΦΑΛΙΩΝ Ν. ΘΕΣΣΑΛΟΝΙΚΗΣ</t>
  </si>
  <si>
    <t>ΔΗΜΟΣ ΜΟΥΔΑΝΙΩΝ  Ν. ΧΑΛΚΙΔΙΚΗΣ</t>
  </si>
  <si>
    <t>ΔΗΜΟΣ ΑΛΙΣΤΡΑΤΗΣ Ν. ΣΕΡΡΩΝ</t>
  </si>
  <si>
    <t>ΔΗΜΟΣ ΟΡΦΑΝΟΥ Ν.ΚΑΒΑΛΑΣ</t>
  </si>
  <si>
    <t>ΔΗΜΟΣ ΒΟΙΩΝ Ν,ΛΑΚΩΝΙΑΣ</t>
  </si>
  <si>
    <t>ΔΗΜΟΣ ΕΥΕΡΓΕΤΟΥΛΑ Ν. ΛΕΣΒΟΥ</t>
  </si>
  <si>
    <t>ΕΝΙΑΙΟΣ ΣΥΝΔΕΣΜΟΣ ΔΙΑΧΕΙΡΙΣΗΣ ΑΠΟΡΡΙΜΜΑΤΩΝ ΚΡΗΤΗΣ (ΕΣΔΑΚ)</t>
  </si>
  <si>
    <t>ΔΗΜΟΣ ΠΕΤΡΑΣ Ν.ΛΕΣΒΟΥ</t>
  </si>
  <si>
    <t>ΔΗΜΟΣ ΠΑΛΑΙΟΚΑΣΤΡΙΤΩΝ  Ν.ΚΕΡΚΥΡΑΣ</t>
  </si>
  <si>
    <t>ΔΗΜΟΣ ΑΓΙΑΣΟΥ Ν.ΛΕΣΒΟΥ</t>
  </si>
  <si>
    <t>ΔΗΜΟΣ ΚΑΝΤΑΝΟΥ Ν.ΧΑΝΙΩΝ</t>
  </si>
  <si>
    <t>ΔΗΜΟΣ ΑΓ.ΠΑΡΑΣΚΕΥΗΣ Ν.ΛΕΣΒΟΥ</t>
  </si>
  <si>
    <t>ΔΗΜΟΣ ΝΙΚΗΦΟΡΟΥ Ν. ΔΡΑΜΑΣ</t>
  </si>
  <si>
    <t>ΔΗΜΟΣ ΛΑΓΑΝΑ  Ν. ΖΑΚΥΝΘΟΥ</t>
  </si>
  <si>
    <t>ΔΗΜΟΣ ΜΟΙΡΩΝ  Ν. ΗΡΑΚΛΕΙΟΥ</t>
  </si>
  <si>
    <t>ΔΗΜΟΣ ΤΑΝΑΓΡΑΣ      Ν.ΒΟΙΩΤΙΑΣ</t>
  </si>
  <si>
    <t>ΔΗΜΟΣ ΣΧΗΜΑΤΑΡΙΟΥ   Ν. ΒΟΙΩΤΙΑΣ</t>
  </si>
  <si>
    <t>ΔΗΜΟΣ ΘΗΒΑΙΩΝ Ν. ΒΟΙΩΤΙΑΣ</t>
  </si>
  <si>
    <t>ΔΗΜΟΣ ΘΕΣΠΙΕΩΝ Ν. ΒΟΙΩΤΙΑΣ</t>
  </si>
  <si>
    <t>ΔΗΜΟΣ ΔΕΣΦΙΝΗΣ ΝΟΜΟΥ ΦΩΚΙΔΟΣ</t>
  </si>
  <si>
    <t>ΔΗΜΟΣ ΠΑΡΓΑΣ ΝΟΜΟΥ ΠΡΕΒΕΖΗΣ</t>
  </si>
  <si>
    <t>ΔΗΜΟΣ ΦΙΛΟΘΕΗΣ ΝΟΜΟΣ ΑΡΤΑΣ</t>
  </si>
  <si>
    <t>ΔΗΜΟΣ ΕΛΑΣΣΟΝΑΣ ΝΟΜΟΣ ΛΑΡΙΣΗΣ</t>
  </si>
  <si>
    <t>ΔΗΜΟΣ ΔΙΣΤΟΜΟΥ ΝΟΜΟΣ ΒΟΙΩΤΙΑΣ</t>
  </si>
  <si>
    <t>ΔΗΜΟΣ ΠΑΡΑΜΥΘΙΑΣ  ΝΟΜΟΥ ΛΑΡΙΣΗΣ</t>
  </si>
  <si>
    <t>ΔΗΜΟΣ ΣΚΟΠΕΛΟΥ  ΝΟΜΟΥ   ΜΑΓΝΗΣΙΑΣ</t>
  </si>
  <si>
    <t>ΔΗΜΟΣ ΕΚΑΛΗΣ  ΝΟΜΟΥ ΙΩΑΝΝΙΝΩΝ</t>
  </si>
  <si>
    <t>ΔΗΜΟΣ ΑΡΧΑΙΑΣ ΟΛΥΜΠΙΑΣ  ΝΟΜΟΥ ΗΛΕΙΑΣ</t>
  </si>
  <si>
    <t>ΔΗΜΟΣ ΒΑΘΕΟΣ  ΝΟΜΟΥ ΣΑΜΟΥ</t>
  </si>
  <si>
    <t>ΔΗΜΟΣ ΕΧΙΝΑΙΩΝ  ΝΟΜΟΥ ΦΘΙΩΤΙΔΑΣ</t>
  </si>
  <si>
    <t>ΔΗΜΟΣ ΟΡΧΟΜΕΝΟΥ ΝΟΜΟΥ ΒΟΙΩΤΙΑΣ</t>
  </si>
  <si>
    <t>ΔΗΜΟΣ ΡΑΧΩΝ  ΝΟΜΟΥ ΣΑΜΟΥ</t>
  </si>
  <si>
    <t>ΔΗΜΟΣ ΕΛΥΜΝΙΩΝ   ΝΟΜΟΥ ΕΥΒΟΙΑΣ</t>
  </si>
  <si>
    <t>ΔΗΜΟΣ Ι.Π. ΜΕΣΟΛΟΓΓΙΟΥ</t>
  </si>
  <si>
    <t>ΔΗΜΟΣ ΔΕΡΒΕΝΟΧΩΡΙΩΝ  Ν. ΒΟΙΩΤΙΑΣ</t>
  </si>
  <si>
    <t>ΔΗΜΟΣ ΜΑΡΑΘΟΚΑΜΠΟΥ Ν. ΣΑΜΟΥ</t>
  </si>
  <si>
    <t>ΔΗΜΟΣ ΚΟΡΩΝΕΙΑΣ Ν. ΒΟΙΩΤΙΑΣ</t>
  </si>
  <si>
    <t>ΔΗΜΟΣ ΠΛΑΤΑΝΟΥ Ν. ΑΙΤΩΛ/ΝΙΑΣ</t>
  </si>
  <si>
    <t>ΔΗΜΟΣ ΠΕΡΑΜΑΤΟΣ Ν. ΙΩΑΝΝΙΝΩΝ</t>
  </si>
  <si>
    <t>ΔΗΜΟΣ ΔΡΥΜΑΛΙΑΣ ΝΑΞΟΥ Ν. ΚΥΚΛΑΔΩΝ</t>
  </si>
  <si>
    <t>ΔΗΜΟΣ ΑΝΩΓΕΙΩΝ Ν. ΡΕΘΥΜΝΟΥ</t>
  </si>
  <si>
    <t>ΔΗΜΟΣ ΚΟΡΙΣΣΙΩΝ ΤΟΥ Ν. ΚΕΡΚΥΡΑΣ</t>
  </si>
  <si>
    <t>ΔΗΜΟΣ ΚΟΦΙΝΑ Ν. ΗΡΑΚΛΕΙΟΥ</t>
  </si>
  <si>
    <t>ΔΗΜΟΣ ΦΑΝΑΡΙΟΥ Ν.ΠΡΕΒΕΖΗΣ</t>
  </si>
  <si>
    <t>ΔΗΜΟΣ ΜΥΤΙΛΗΝΗΣ Ν. ΛΕΣΒΟΥ</t>
  </si>
  <si>
    <t>ΔΗΜΟΣ ΚΑΜΠΟΧΩΡΩΝ Ν.ΧΙΟΥ</t>
  </si>
  <si>
    <t>ΔΗΜΟΣ ΟΡΦΕΑ  Ν. ΕΒΡΟΥ</t>
  </si>
  <si>
    <t>ΔΗΜΟΣ ΛΕΙΑΝΟΚΛΑΔΙΟΥ  Ν. ΦΘΙΩΤΙΔΑΣ</t>
  </si>
  <si>
    <t>ΔΗΜΟΣ ΦΙΛΙΠΠΩΝ Ν. ΚΑΒΑΛΑΣ</t>
  </si>
  <si>
    <t xml:space="preserve">ΔΗΜΟΣ ΑΜΑΝΗΣ, Ν. ΧΙΟΥ </t>
  </si>
  <si>
    <t>ΔΗΜΟΣ ΠΑΡΑΚΑΜΠΥΛΙΩΝ  Ν. ΑΙΤΛ/ΝΙΑΣ</t>
  </si>
  <si>
    <t>ΔΗΜΟΣ ΛΕΥΚΑΔΑΣ Ν. ΛΕΥΚΑΔΑΣ</t>
  </si>
  <si>
    <t>ΔΗΜΟΣ ΘΕΣΠΡΩΤΙΚΟΥ Ν. ΠΡΕΒΕΖΗΣ</t>
  </si>
  <si>
    <t>ΔΗΜΟΣ ΙΩΝΙΑΣ Ν. ΧΙΟΥ</t>
  </si>
  <si>
    <t>ΔΗΜΟΣ ΛΙΒΑΔΙΟΥ Ν. ΛΑΡΙΣΑΣ</t>
  </si>
  <si>
    <t xml:space="preserve">ΔΗΜΟΣ ΛΑΡΙΣΣΟΥ Ν. ΑΧΑΙΑΣ </t>
  </si>
  <si>
    <t>ΔΗΜΟΣ ΑΛΥΖΙΑΣ Ν. ΑΙΤΛ/ΝΙΑΣ</t>
  </si>
  <si>
    <t>ΔΗΜΟΣ ΚΑΡΥΑΣ  Ν. ΛΕΥΚΑΔΑΣ</t>
  </si>
  <si>
    <t>ΔΗΜΟΣ ΣΤΑΥΡΟΥΠΟΛΗΣ Ν.ΞΑΝΘΗΣ</t>
  </si>
  <si>
    <t xml:space="preserve">ΔΗΜΟΣ ΠΥΘΑΓΟΡΕΙΟΥ, Ν. ΣΑΜΟΥ </t>
  </si>
  <si>
    <t>ΔΗΜΩΝ Ν. ΚΑΖΑΝΤΖΑΚΗ, ΑΡΧΑΝΩΝ ΚΑΙ ΕΠΙΣΚΟΠΗΣ</t>
  </si>
  <si>
    <t>ΔΗΜΟΣ ΦΑΝΑΡΙΟΥ</t>
  </si>
  <si>
    <t>ΔΗΜΟΣ ΚΕΡΑΤΣΙΝΙΟΥ</t>
  </si>
  <si>
    <t>ΔΗΜΟΣ ΑΣΩΠΟΥ</t>
  </si>
  <si>
    <t>ΔΗΜΟΣ ΑΡΙΔΑΙΑΣ</t>
  </si>
  <si>
    <t>ΔΗΜΟΣ ΜΟΝΕΜΒΑΣΙΑΣ</t>
  </si>
  <si>
    <t>ΔΗΜΟΣ ΜΕΣΣΗΝΗΣ</t>
  </si>
  <si>
    <t>ΔΗΜΟΣ ΑΠΟΛΛΩΝΟΣ</t>
  </si>
  <si>
    <t>ΚΟΙΝΟΤΗΤΑ ΠΕΡΔΙΚΑΣ Ν. ΘΕΣΠΡΩΤΙΑΣ</t>
  </si>
  <si>
    <t>ΔΗΜΟΣ ΟΙΤΥΛΟΥ</t>
  </si>
  <si>
    <t>ΔΗΜΟΣ ΙΤΑΝΟΥ ΛΑΣΙΘΙΟΥ</t>
  </si>
  <si>
    <t>ΔΗΜΟΣ ΑΓ. ΚΗΡΥΚΟΥ</t>
  </si>
  <si>
    <t>ΔΗΜΟΣ ΖΑΛΟΓΓΟΥ</t>
  </si>
  <si>
    <t>ΔΗΜΟΣ ΛΕΥΚΤΡΟΥ</t>
  </si>
  <si>
    <t>ΔΗΜΟΣ ΠΑΤΡΕΩΝ</t>
  </si>
  <si>
    <t>ΔΗΜΟΣ ΑΓΡΙΝΙΟΥ</t>
  </si>
  <si>
    <t>ΔΗΜΟΣ ΝΑΟΥΣΑΣ</t>
  </si>
  <si>
    <t>ΔΗΜΟΣ ΛΕΧΑΙΝΩΝ</t>
  </si>
  <si>
    <t>ΔΗΜΟΣ ΔΙΡΦΥΩΝ</t>
  </si>
  <si>
    <t>ΔΗΜΟΣ ΠΑΡΟΥ</t>
  </si>
  <si>
    <t>ΔΗΜΟΣ ΚΟΡΥΔΑΛΛΟΥ</t>
  </si>
  <si>
    <t>ΔΗΜΟΣ ΑΙΠΕΙΑΣ ΜΕΣΣΗΝΙΑΣ</t>
  </si>
  <si>
    <t>ΥΠΕΧΩΔΕ - ΟΡΓΑΝΙΣΜΟΣ ΡΥΘΜΙΣΤΙΚΟΥ ΣΧΕΔΙΟΥ ΘΕΣΣΑΛΟΝΙΚΗΣ</t>
  </si>
  <si>
    <t>ΔΗΜΟΣ ΚΟΡΩΝΕΙΑΣ</t>
  </si>
  <si>
    <t>ΔΗΜΟΣ ΑΜΑΡΟΥΣΙΟΥ Ν.ΑΤΤΙΚΗΣ</t>
  </si>
  <si>
    <t>ΔΗΜΟΣ ΓΑΡΓΑΛΙΑΝΩΝ</t>
  </si>
  <si>
    <t>ΔΗΜΟΣ ΑΥΛΙΔΑΣ</t>
  </si>
  <si>
    <t>ΔΗΜΟΣ ΜΗΧΑΝΙΩΝΑΣ</t>
  </si>
  <si>
    <t>ΔΗΜΟΣ ΑΡΜΕΝΩΝ Ν.ΧΑΝΙΩΝ</t>
  </si>
  <si>
    <t>ΔΗΜΟΣ ΛΑΜΠΗΣ (Ν.ΡΕΘΥΜΝΗΣ)</t>
  </si>
  <si>
    <t>ΔΗΜΟΣ ΖΑΡΟΥ (Ν.ΗΡΑΚΛΕΙΟΥ)</t>
  </si>
  <si>
    <t>ΔΗΜΟΣ ΜΕΛΙΤΗΣ (Ν.ΦΛΩΡΙΝΑΣ)</t>
  </si>
  <si>
    <t>ΔΗΜΟΣ ΑΠΟΛΛΩΝΙΑΣ</t>
  </si>
  <si>
    <t>ΝΟΜΑΡΧΙΑΚΗ ΑΥΤΟΔΙΟΙΚΗΣΗ ΘΕΣΠΡΩΤΙΑΣ</t>
  </si>
  <si>
    <t>ΔΗΜΟΣ ΚΑΛΑΜΑΤΑΣ</t>
  </si>
  <si>
    <t>ΥΠΕΧΩΔΕ - Δ/ΝΣΗ ΠΟΛΕΟΔΟΜΙΚΟΥ ΣΧΕΔΙΑΣΜΟΥ</t>
  </si>
  <si>
    <t>ΔΗΜΟΣ ΑΓ. ΑΘΑΝΑΣΙΟΥ (Ν. ΘΕΣΣΑΛΟΝΙΚΗΣ)</t>
  </si>
  <si>
    <t>ΔΗΜΟΣ ΜΟΥΔΡΟΥ (ΛΗΜΝΟΣ)</t>
  </si>
  <si>
    <t>ΔΗΜΟΣ ΣΧΗΜΑΤΑΡΙΟΥ</t>
  </si>
  <si>
    <t>ΥΠΕΧΩΔΕ - Δ/ΝΣΗ ΧΩΡΟΤΑΞΙΑΣ</t>
  </si>
  <si>
    <t>ΔΗΜΟΣ ΠΟΡΟΥ</t>
  </si>
  <si>
    <t>ΔΗΜΟΣ ΠΙΕΡΕΩΝ</t>
  </si>
  <si>
    <t>ΔΗΜΟΣ ΙΘΑΚΗΣ</t>
  </si>
  <si>
    <t>ΔΗΜΟΣ ΜΟΥΡΕΣΙΟΥ (Ν.ΜΑΓΝΗΣΙΑΣ)</t>
  </si>
  <si>
    <t>Δ/ΝΣΗ ΠΟΛΕΟΔΟΜΙΚΟΥ ΣΧΕΔΙΑΣΜΟΥ ΥΠΕΧΩΔΕ</t>
  </si>
  <si>
    <t>ΙΕΡΑ ΜΟΝΗ ΣΙΜΩΝΟΣ ΠΕΤΡΑΣ - ΜΕΤΟΧΙΟΝ ‘’ΙΕΡΟ ΚΟΙΝΟΒΙΟ ΕΥΑΓΓΕΛΙΣΜΟΣ ΤΗΣ ΘΕΟΤΟΚΟΥ’’</t>
  </si>
  <si>
    <t>ΔΗΜΟΣ ΚΑΜΕΙΡΟΥ (ΡΟΔΟΣ)</t>
  </si>
  <si>
    <t>ΝΟΜΑΡΧΙΑΚΗ ΑΥΤΟΔΙΟΙΚΗΣΗ ΔΩΔΕΚΑΝΗΣΟΥ</t>
  </si>
  <si>
    <t>ΔΗΜΟΣ ΑΓΙΩΝ ΑΝΑΡΓΥΡΩΝ</t>
  </si>
  <si>
    <t>ΔΗΜΟΣ ΓΡΕΒΕΝΩΝ</t>
  </si>
  <si>
    <t>ΔΗΜΟΤΙΚΟ ΛΙΜΕΝΙΚΟ ΤΑΜΕΙΟ ΣΠΕΤΣΩΝ</t>
  </si>
  <si>
    <t>ΔΗΜΟΣ ΑΣΤΥΠΑΛΑΙΑΣ - ΝΟΜΟΣ ΔΩΔΕΚΑΝΗΣΟΥ</t>
  </si>
  <si>
    <t>ΔΗΜΟΣ ΚΑΛΥΜΝΙΩΝ</t>
  </si>
  <si>
    <t>ΔΗΜΟΣ ΛΕΙΒΑΘΟΥΣ Ν. ΚΕΦΑΛΛΗΝΙΑΣ</t>
  </si>
  <si>
    <t>ΔΗΜΟΣ ΛΥΚΟΒΡΥΣΗΣ</t>
  </si>
  <si>
    <t>ΔΗΜΟΣ ΧΑΝΙΩΝ</t>
  </si>
  <si>
    <t>ΔΗΜΟΣ Ν. ΗΡΑΚΛΕΙΟΥ</t>
  </si>
  <si>
    <t>ΔΗΜΟΣ ΚΑΖΑΝΤΖΑΚΗ ΗΡΑΚΛΕΙΟ ΚΡΗΤΗΣ</t>
  </si>
  <si>
    <t>ΔΗΜΟΣ ΜΑΣΤΙΧΟΧΩΡΙΩΝ Ν.ΧΙΟΥ</t>
  </si>
  <si>
    <t>ΔΗΜΟΣ ΣΟΦΑΔΩΝ Ν. ΚΑΡΔΙΤΣΑΣ</t>
  </si>
  <si>
    <t>ΣΥΝΔΕΣΜΟΣ ΒΟΡΕΙΑΣ ΚΑΙ ΑΝΑΤΟΛΙΚΗΣ ΑΘΗΝΑΣ - Σ.Β.Α.Α.</t>
  </si>
  <si>
    <t>ΚΟΙΝΟΤΗΤΑ ΠΕΝΤΑΛΟΦΟΥ</t>
  </si>
  <si>
    <t>ΔΗΜΟΣ ΑΚΡΑΤΑΣ Ν.ΑΧΑΙΑΣ</t>
  </si>
  <si>
    <t>ΔΗΜΟΣ ΝΑΥΠΑΚΤΟΥ ΑΙΤΩΛΟΑΚΑΡΝΑΝΙΑΣ</t>
  </si>
  <si>
    <t>ΚΟΙΝΟΤΗΤΑ ΠΑΥΛΙΑΝΗΣ Ν. ΦΘΙΩΤΙΔΑΣ</t>
  </si>
  <si>
    <t>ΔΗΜΟΣ ΣΥΚΕΩΝ Ν. ΘΕΣΣΑΛΟΝΙΚΗΣ</t>
  </si>
  <si>
    <t>ΔΗΜΟΣ ΩΛΕΝΗΣ</t>
  </si>
  <si>
    <t>ΔΗΜΟΣ ΧΑΙΡΩΝΕΙΑΣ</t>
  </si>
  <si>
    <t>ΔΗΜΟΣ ΠΕΛΛΑΣ</t>
  </si>
  <si>
    <t>ΔΗΜΟΣ ΑΙΓΑΛΕΩ Ν. ΑΤΤΙΚΗΣ</t>
  </si>
  <si>
    <t>ΔΗΜΟΣ ΓΑΖΙΟΥ (Ν.ΗΡΑΚΛΕΙΟΥ)</t>
  </si>
  <si>
    <t>ΔΗΜΟΣ ΝΑΞΟΥ</t>
  </si>
  <si>
    <t>ΔΗΜΟΣ ΦΙΛΙΑΤΡΩΝ</t>
  </si>
  <si>
    <t>ΔΗΜΟΣ ΡΑΦΗΝΑΣ Ν. ΑΝ. ΑΤΤΙΚΗΣ</t>
  </si>
  <si>
    <t>ΔΗΜΟΣ ΜΑΣΤΟΡΟΧΩΡΙΩΝ</t>
  </si>
  <si>
    <t>ΔΗΜΟΣ ΑΝΩ ΣΥΡΟΥ</t>
  </si>
  <si>
    <t>ΔΗΜΟΣ ΜΥΤΙΛΗΝΗΣ</t>
  </si>
  <si>
    <t>ΔΗΜΟΣ ΑΡΤΑΙΩΝ</t>
  </si>
  <si>
    <t>ΔΗΜΟΣ ΟΡΟΠΕΔΙΟΥ ΛΑΣΙΘΙΟΥ ΝΟΜΟΥ ΛΑΣΙΘΙΟΥ</t>
  </si>
  <si>
    <t>ΔΗΜΟΣ ΚΟΖΑΝΗΣ</t>
  </si>
  <si>
    <t>ΔΗΜΟΣ ΑΝΤΙΓΟΝΙΔΩΝ ΚΑΒΑΣΙΛΑ Ν. ΗΜΑΘΙΑΣ</t>
  </si>
  <si>
    <t>ΔΗΜΟΣ ΚΑΡΠΕΝΗΣΙΟΥ</t>
  </si>
  <si>
    <t>ΔΗΜΟΣ ΠΟΛΥΚΑΣΤΡΟΥ</t>
  </si>
  <si>
    <t>ΔΗΜΟΣ Ν.ΙΩΝΙΑΣ (Ν. ΜΑΓΝΗΣΙΑΣ)</t>
  </si>
  <si>
    <t>ΔΗΜΟΣ ΦΛΩΡΙΝΑΣ Ν. ΦΛΩΡΙΝΑΣ</t>
  </si>
  <si>
    <t>ΔΗΜΟΣ ΑΓ.ΝΙΚΟΛΑΟΥ ΝΟΜΟΥ ΛΑΣΙΘΙΟΥ ΚΡΗΤΗΣ</t>
  </si>
  <si>
    <t>ΔΗΜΟΣ ΠΛΑΣΤΗΡΑ ΝΟΜΟΥ ΚΑΡΔΙΤΣΗΣ</t>
  </si>
  <si>
    <t>ΔΗΜΟΣ ΑΡΓΟΣΤΟΛΙΟΥ</t>
  </si>
  <si>
    <t>ΔΗΜΟΣ ΚΟΝΙΤΣΑΣ</t>
  </si>
  <si>
    <t>ΔΗΜΟΣ ΑΛΕΞΑΝΔΡΟΥΠΟΛΗΣ</t>
  </si>
  <si>
    <t>ΔΗΜΟΣ ΣΤΥΛΙΔΑΣ Ν. ΦΘΙΩΤΙΔΑΣ</t>
  </si>
  <si>
    <t>ΔΗΜΟΣ ΜΕΛΙΤΕΙΕΩΝ Ν.ΚΕΡΚΥΡΑΣ</t>
  </si>
  <si>
    <t>ΔΗΜΟΣ ΠΕΡΑΜΑΤΟΣ Ν.ΠΕΙΡΑΙΩΣ</t>
  </si>
  <si>
    <t>ΔΗΜΟΣ ΑΚΡΩΤΗΡΙΟΥ</t>
  </si>
  <si>
    <t>ΥΠΕΧΩΔΕ - ΕΑΧΑ Α.Ε. (ΕΝΟΠΟΙΗΣΗ ΑΡΧΑΙΟΛΟΓΙΚΩΝ ΧΩΡΩΝ ΑΘΗΝΑΣ Α.Ε.)</t>
  </si>
  <si>
    <t>ΔΗΜΟΣ ΧΑΪΔΑΡΙΟΥ</t>
  </si>
  <si>
    <t>ΔΗΜΟΣ ΘΗΒΑΙΩΝ</t>
  </si>
  <si>
    <t>ΔΗΜΟΣ ΑΛΙΜΟΥ</t>
  </si>
  <si>
    <t>ΙΕΡΑ ΜΟΝΗ ΒΑΤΟΠΑΙΔΙΟΥ</t>
  </si>
  <si>
    <t>ΔΗΜΟΣ ΚΑΛΛΙΘΕΑΣ (ΡΟΔΟΥ)</t>
  </si>
  <si>
    <t>ΔΗΜΟΣ ΑΡΕΘΟΥΣΑΣ ΘΕΣΣΑΛΟΝΙΚΗΣ</t>
  </si>
  <si>
    <t>ΝΟΜΑΡΧΙΑΚΗ ΑΥΤΟΔΙΟΙΚΗΣΗ ΜΑΓΝΗΣΙΑΣ</t>
  </si>
  <si>
    <t>ΝΟΜΑΡΧΙΑΚΗ ΑΥΤΟΔΙΟΙΚΗΣΗ ΚΑΒΑΛΑΣ</t>
  </si>
  <si>
    <t>ΝΟΜΑΡΧΙΑΚΗ ΑΥΤΟΔΙΟΙΚΗΣΗ ΚΕΦΑΛΛΗΝΙΑΣ</t>
  </si>
  <si>
    <t>Δ/ΝΣΗ ΔΑΣΩΝ Ν. ΠΙΕΡΙΑΣ</t>
  </si>
  <si>
    <t>ΔΗΜΟΣ ΣΤΑΥΡΟΥΠΟΛΗΣ</t>
  </si>
  <si>
    <t>ΔΑΣΑΡΧΕΙΟ ΠΑΡΝΗΘΑΣ</t>
  </si>
  <si>
    <t>ΝΟΜΑΡΧΙΑΚΟ ΔΙΑΜΕΡΙΣΜΑ ΞΑΝΘΗΣ</t>
  </si>
  <si>
    <t>ΦΟΡΕΑΣ ΔΙΑΧΕΙΡΙΣΗΣ ΕΘΝΙΚΟΥ ΘΑΛΛΑΣΙΟΥ ΠΑΡΚΟΥ ΖΑΚΥΝΘΟΥ</t>
  </si>
  <si>
    <t>ΦΟΡΕΑΣ ΔΙΑΧΕΙΡΙΣΗΣ ΛΙΜΝΗΣ ΠΑΜΒΩΤΙΔΑΣ</t>
  </si>
  <si>
    <t>ΦΟΡΕΑΣ ΔΙΑΧΕΙΡΙΣΗΣ ΕΘΝΙΚΟΥ ΠΑΡΚΟΥ ΣΧΙΝΙΑ - ΜΑΡΑΘΩΝΑ</t>
  </si>
  <si>
    <t>ΔΙΕΥΡΥΜΕΝΗ ΚΟΙΝΟΤΗΤΑ ΑΣΠΡΟΠΟΤΑΜΟΥ</t>
  </si>
  <si>
    <t>ΔΑΣΑΡΧΕΙΟ ΚΥΝΟΥΡΙΑΣ</t>
  </si>
  <si>
    <t>ΔΗΜΟΣ ΒΟΡΕΙΑΣ ΚΥΝΟΥΡΙΑΣ</t>
  </si>
  <si>
    <t>ΠΕΡΙΦΕΡΕΙΑ ΚΡΗΤΗΣ - Δ/ΝΣΗ ΔΑΣΩΝ-ΔΑΣΑΡΧΕΙΟ ΧΑΝΙΩΝ</t>
  </si>
  <si>
    <t>ΦΟΡΕΑΣ ΔΙΑΧΕΙΡΙΣΗΣ ΕΘΝΙΚΟΥ ΔΡΥΜΟΥ ΠΑΡΝΑΣΣΟΥ</t>
  </si>
  <si>
    <t>ΦΟΡΕΑΣ ΔΙΑΧΕΙΡΙΣΗΣ ΔΕΛΤΑ ΝΕΣΤΟΥ - ΒΙΣΤΩΝΙΔΑΣ - ΙΣΜΑΡΙΔΑΣ</t>
  </si>
  <si>
    <t>ΔΗΜΟΣ ΠΑΡΑΝΕΣΤΙΟΥ</t>
  </si>
  <si>
    <t>ΦΟΡΕΑΣ ΔΙΑΧΕΙΡΙΣΗΣ ΛΙΜΝΟΘΑΛΑΣΣΑΣ ΜΕΣΟΛΟΓΓΙΟΥ (ΝΠΙΔ)</t>
  </si>
  <si>
    <t>ΦΟΡΕΑΣ ΔΙΑΧΕΙΡΙΣΗΣ ΕΘΝΙΚΟΥ ΠΑΡΚΟΥ ΔΑΣΟΥΣ ΔΑΔΙΑΣ - ΛΕΥΚΙΜΗΣ - ΣΟΥΦΛΙΟΥ</t>
  </si>
  <si>
    <t>ΦΟΡΕΑΣ ΔΙΑΧΕΙΡΙΣΗΣ ΥΓΡΟΤΟΠΩΝ ΚΟΤΥΧΙΟΥ - ΣΤΡΟΦΥΛΙΑΣ</t>
  </si>
  <si>
    <t>ΦΟΡΕΑΣ ΔΙΑΧΕΙΡΙΣΗΣ ΛΙΜΝΩΝ ΚΟΡΩΝΕΙΑΣ ΚΑΙ ΒΟΛΒΗΣ</t>
  </si>
  <si>
    <t>ΦΟΡΕΑΣ ΔΙΑΧΕΙΡΙΣΗΣ ΣΤΕΝΩΝ ΚΑΙ ΕΚΒΟΛΩΝ ΠΟΤΑΜΩΝ ΑΧΕΡΟΝΤΑ ΚΑΙ ΚΑΛΑΜΑ</t>
  </si>
  <si>
    <t>ΦΟΡΕΑΣ ΔΙΑΧΕΙΡΙΣΗΣ ΕΘΝΙΚΟΥ ΔΡΥΜΟΥ ΠΑΡΝΗΘΑΣ</t>
  </si>
  <si>
    <t>ΦΟΡΕΑΣ ΔΙΑΧΕΙΡΙΣΗΣ ΕΘΝΙΚΟΥ ΔΡΥΜΟΥ ΟΛΥΜΠΟΥ</t>
  </si>
  <si>
    <t>ΔΗΜΟΣ ΑΤΑΒΥΡΟΥ (Ν. ΔΩΔΕΚΑΝΗΣΟΥ - ΡΟΔΟΣ)</t>
  </si>
  <si>
    <t xml:space="preserve">ΦΟΡΕΑΣ ΔΙΑΧ/ΣΗΣ ΕΘΝ. ΔΡΥΜΩΝ ΒΙΚΟΥ-ΑΩΟΥ &amp; ΠΙΝΔΟΥ </t>
  </si>
  <si>
    <t>ΦΟΡΕΑΣ ΔΙΑΧΕΙΡΙΣΗΣ ΕΘΝΙΚΟΥ ΔΡΥΜΟΥ ΠΡΕΣΠΩΝ</t>
  </si>
  <si>
    <t>ΦΟΡΕΑΣ ΔΙΑΧΕΙΡΙΣΗΣ ΕΘΝΙΚΟΥ ΠΑΡΚΟΥ ΔΕΛΤΑ ΕΒΡΟΥ</t>
  </si>
  <si>
    <t>ΦΟΡΕΑΣ ΔΙΑΧΕΙΡΙΣΗΣ ΕΘΝΙΚΟΥ ΔΡΥΜΟΥ ΟΙΤΗΣ</t>
  </si>
  <si>
    <t>ΦΟΡΕΑΣ ΔΙΑΧΕΙΡΙΣΗΣ ΔΕΛΤΑ ΑΞΙΟΥ - ΛΟΥΔΙΑ - ΑΛΙΑΚΜΟΝΑ ΘΕΣ/ΝΙΚΗΣ</t>
  </si>
  <si>
    <t>ΦΟΡΕΑΣ ΕΘΝΙΚΟΥ ΘΑΛΑΣΣΙΟΥ ΠΑΡΚΟΥ ΑΛΟΝΝΗΣΟΥ - ΒΟΡΕΙΩΝ ΣΠΟΡΑΔΩΝ</t>
  </si>
  <si>
    <t>ΦΟΡΕΑΣ ΔΙΑΧΕΙΡΙΣΗΣ ΕΘΝΙΚΟΥ ΔΡΥΜΟΥ ΑΙΝΟΥ</t>
  </si>
  <si>
    <t>ΦΟΡΕΑΣ ΔΙΑΧΕΙΡΙΣΗΣ ΟΡΟΥΣ ΠΑΡΝΩΝΑ - ΥΓΡΟΤΟΠΟΥ ΜΟΥΣΤΟΥ</t>
  </si>
  <si>
    <t>ΦΟΡΕΑΣ ΔΙΑΧΕΙΡΙΣΗΣ ΚΑΡΠΑΘΟΥ - ΣΑΡΙΑΣ ΔΩΔΕΚΑΝΗΣΟΥ</t>
  </si>
  <si>
    <t>ΦΟΡΕΑΣ ΔΙΑΧΕΙΡΙΣΗΣ ΧΕΛΜΟΥ - ΒΟΥΡΑΪΚΟΥ ΑΧΑΪΑΣ</t>
  </si>
  <si>
    <t>ΦΟΡΕΑΣ ΔΙΑΧΕΙΡΙΣΗΣ ΛΙΜΝΗΣ ΚΕΡΚΙΝΗΣ ΣΕΡΡΩΝ</t>
  </si>
  <si>
    <t>ΦΟΡΕΑΣ ΔΙΑΧΕΙΡΙΣΗΣ ΟΡΟΣΕΙΡΑΣ ΡΟΔΟΠΗΣ</t>
  </si>
  <si>
    <t>ΦΟΡΕΑΣ ΔΙΑΧΕΙΡΙΣΗΣ ΥΓΡΟΤΟΠΩΝ ΑΜΒΡΑΚΙΚΟΥ</t>
  </si>
  <si>
    <t>ΝΟΜΑΡΧΙΑΚΗ ΑΥΤΟΔΙΟΙΚΗΣΗ  ΑΙΤ/ΝΙΑΣ (Ν.Π.Δ.Δ), ΔΗΜΟΣ ΜΕΣΣΟΛΟΓΓΙΟΥ , ΔΗΜΟΣ ΑΙΤΩΛΙΚΟΥ</t>
  </si>
  <si>
    <t>ΦΟΡΕΑΣ ΔΙΑΧΕΙΡΙΣΗΣ ΕΘΝΙΚΟΥ ΔΡΥΜΟΥ ΣΑΜΑΡΙΑΣ</t>
  </si>
  <si>
    <t>ΔΗΜΟΣ ΦΟΙΝΙΚΑ</t>
  </si>
  <si>
    <t xml:space="preserve">ΥΠΕΧΩΔΕ/ ΓΓΔΕ/ Δ/ΝΣΗ ΕΓΓΕΙΟΒΕΛΤΙΩΤΙΚΩΝ ΕΡΓΩΝ (Δ7)        </t>
  </si>
  <si>
    <t>ΥΠΕΧΩΔΕ - ΓΓΔΕ - Δ/ΝΣΗ ΕΓΓΕΙΟΒΕΛΤΙΩΤΙΚΩΝ ΕΡΓΩΝ</t>
  </si>
  <si>
    <t>ΥΠΕΧΩΔΕ - ΥΠΗΡΕΣΙΑ ΔΙΑΧΕΙΡΙΣΗΣ ΕΠΠΕΡ</t>
  </si>
  <si>
    <t>ΥΠΕΧΩΔΕ- ΥΠΗΡΕΣΙΑ ΔΙΑΧΕΙΡΙΣΗΣ ΕΠΠΕΡ</t>
  </si>
  <si>
    <t xml:space="preserve">ΠΕΡΙΦΕΡΕΙΑ ΗΠΕΙΡΟΥ  ΔΙ.ΠΕ.ΧΩ. </t>
  </si>
  <si>
    <t xml:space="preserve">ΠΕΡΙΦΕΡΕΙΑ ΚΡΗΤΗΣ  ΔΙ.ΠΕ.ΧΩ. </t>
  </si>
  <si>
    <t>ΠΙΝΑΚΑΣ ΕΝΤΑΓΜΕΝΩΝ  ΕΡΓΩΝ ΤΟΥ ΕΠΠΕΡ</t>
  </si>
  <si>
    <t xml:space="preserve">ΠΙΝΑΚΑΣ </t>
  </si>
  <si>
    <t>Πλήθος Εργων</t>
  </si>
  <si>
    <t>ΠΡΟΥΠ/ΣΜΟΣ ΕΡΓΟΥ</t>
  </si>
  <si>
    <t>ΔΑΠΑΝΕΣ ΕΡΓΩΝ</t>
  </si>
  <si>
    <t>ΣΥΜΜΕΤΟΧΗ ΤΟΥ ΝΟΜΟΥ ΣΤΟ ΣΥΝΟΛΟ ΤΩΝ ΕΡΓΩΝ</t>
  </si>
  <si>
    <t>ΑΘΗΝΩΝ</t>
  </si>
  <si>
    <t>ΑΙΤΩΛΟΑΚΑΡΝΑΝΙΑΣ</t>
  </si>
  <si>
    <t>ΑΝΑΤΟΛΙΚΗΣ  ΑΤΤΙΚΗΣ</t>
  </si>
  <si>
    <t>ΑΡΓΟΛΙΔΑΣ</t>
  </si>
  <si>
    <t>ΑΡΚΑΔΙΑΣ</t>
  </si>
  <si>
    <t>ΑΡΤΑ</t>
  </si>
  <si>
    <t xml:space="preserve">ΑΧΑΙΑΣ </t>
  </si>
  <si>
    <t>ΒΟΙΩΤΙΑΣ</t>
  </si>
  <si>
    <t>ΓΡΕΒΕΝΩΝ</t>
  </si>
  <si>
    <t>ΔΡΑΜΑΣ</t>
  </si>
  <si>
    <t>ΔΥΤΙΚΗΣ ΑΤΤΙΚΗΣ</t>
  </si>
  <si>
    <t>ΔΩΔΕΚΑΝΗΣΟΥ</t>
  </si>
  <si>
    <t>ΕΒΡΟΥ</t>
  </si>
  <si>
    <t>ΕΥΒΟΙΑΣ</t>
  </si>
  <si>
    <t>ΕΥΡΥΤΑΝΙΑΣ</t>
  </si>
  <si>
    <t>ΖΑΚΥΝΘΟΥ</t>
  </si>
  <si>
    <t>ΗΛΕΙΑΣ</t>
  </si>
  <si>
    <t>ΗΜΑΘΙΑΣ</t>
  </si>
  <si>
    <t xml:space="preserve">ΗΡΑΚΛΕΙΟΥ       </t>
  </si>
  <si>
    <t>ΘΕΣ/ΝΙΚΗ</t>
  </si>
  <si>
    <t>ΘΕΣΠΡΩΤΙΑΣ</t>
  </si>
  <si>
    <t>ΙΩΑΝΝΙΝΩΝ</t>
  </si>
  <si>
    <t>ΚΑΒΑΛΑΣ</t>
  </si>
  <si>
    <t>ΚΑΡΔΙΤΣΗΣ</t>
  </si>
  <si>
    <t>ΚΑΣΤΟΡΙΑΣ</t>
  </si>
  <si>
    <t>ΚΕΡΚΥΡΑΣ</t>
  </si>
  <si>
    <t>ΚΕΦΑΛΛΗΝΙΑΣ κ ΙΘΑΚΗΣ</t>
  </si>
  <si>
    <t>ΚΙΛΚΙΣ</t>
  </si>
  <si>
    <t>ΚΟΖΑΝΗΣ</t>
  </si>
  <si>
    <t>ΚΟΡΙΝΘΙΑΣ</t>
  </si>
  <si>
    <t>ΚΥΚΛΑΔΩΝ</t>
  </si>
  <si>
    <t>ΛΑΚΩΝΙΑΣ</t>
  </si>
  <si>
    <t>ΛΑΡΙΣΑΣ</t>
  </si>
  <si>
    <t>ΛΑΣΙΘΙΟΥ</t>
  </si>
  <si>
    <t>ΛΕΣΒΟΥ</t>
  </si>
  <si>
    <t>ΛΕΥΚΑΔΑ</t>
  </si>
  <si>
    <t>ΜΑΓΝΗΣΙΑΣ</t>
  </si>
  <si>
    <t>ΜΕΣΣΗΝΙΑΣ</t>
  </si>
  <si>
    <t>ΞΑΝΘΗΣ</t>
  </si>
  <si>
    <t>ΠΕΙΡΑΙΑ</t>
  </si>
  <si>
    <t>ΠΕΛΛΑΣ</t>
  </si>
  <si>
    <t>ΠΙΕΡΙΑΣ</t>
  </si>
  <si>
    <t>ΠΡΕΒΕΖΗΣ</t>
  </si>
  <si>
    <t>ΡΕΘΥΜΝΟΥ</t>
  </si>
  <si>
    <t>ΡΟΔΟΠΗΣ</t>
  </si>
  <si>
    <t>ΣΑΜΟΥ</t>
  </si>
  <si>
    <t xml:space="preserve">ΣΕΡΡΩΝ </t>
  </si>
  <si>
    <t xml:space="preserve">ΤΡΙΚΑΛΩΝ </t>
  </si>
  <si>
    <t xml:space="preserve">ΦΘΙΩΤΙΔΟΣ </t>
  </si>
  <si>
    <t xml:space="preserve">ΦΛΩΡΙΝΗΣ </t>
  </si>
  <si>
    <t xml:space="preserve">ΦΩΚΙΔΟΣ </t>
  </si>
  <si>
    <t xml:space="preserve">ΧΑΛΚΙΔΙΚΗΣ </t>
  </si>
  <si>
    <t xml:space="preserve">ΧΑΝΙΩΝ </t>
  </si>
  <si>
    <t>ΧΙΟΥ</t>
  </si>
  <si>
    <t>ΣΕ ΔΙΑΦΟΡΟΥΣ ΝΟΜΟΥΣ</t>
  </si>
  <si>
    <t>ΠΕΡΙΦΕΡΕΙΑ</t>
  </si>
  <si>
    <t>ΠΡΟΥΠ/ΣΜΟΣ ΕΡΓΩΝ</t>
  </si>
  <si>
    <t>ΣΥΜΜΕΤΟΧΗ ΤΗΣ ΠΕΡΙΦΕΡΕΙΑΣ ΣΤΟ ΣΥΝΟΛΟ ΤΩΝ ΕΡΓΩΝ</t>
  </si>
  <si>
    <t>ΑΝΑΤΟΛΙΚΗ ΜΑΚΕΔΟΝΙΑ &amp; ΘΡΑΚΗ</t>
  </si>
  <si>
    <t>ΚΕΝΤΡΙΚΗ ΜΑΚΕΔΟΝΙΑ</t>
  </si>
  <si>
    <t>ΔΥΤΙΚΗ ΜΑΚΕΔΟΝΙΑ</t>
  </si>
  <si>
    <t>ΗΠΕΙΡΟΣ</t>
  </si>
  <si>
    <t>ΘΕΣΣΑΛΙΑ</t>
  </si>
  <si>
    <t>ΙΟΝΙΩΝ ΝΗΣΩΝ</t>
  </si>
  <si>
    <t>ΔΥΤΙΚΗΣ ΕΛΛΑΔΟΣ</t>
  </si>
  <si>
    <t>ΣΤΕΡΕΑΣ ΕΛΛΑΔΟΣ</t>
  </si>
  <si>
    <t>ΑΤΤΙΚΗΣ</t>
  </si>
  <si>
    <t>ΠΕΛΟΠΟΝΝΗΣΟΣ</t>
  </si>
  <si>
    <t xml:space="preserve"> ΒΟΡΕΙΟ ΑΙΓΑΙΟ</t>
  </si>
  <si>
    <t xml:space="preserve"> ΝΟΤΙΟ ΑΙΓΑΙΟ</t>
  </si>
  <si>
    <t xml:space="preserve"> ΚΡΗΤΗ</t>
  </si>
  <si>
    <t>ΔΙΑΦΟΡΕΣ ΠΕΡΙΦΕΡΕΙΕΣ</t>
  </si>
  <si>
    <t xml:space="preserve"> ΜΕΛΕΤΗ ΓΕΝΙΚΟΥ ΠΟΛΕΟΔΟΜΙΚΟΥ ΣΧΕΔΙΟΥ (ΓΠΣ)  ΔΗΜΟΥ ΚΑΒΑΛΑΣ</t>
  </si>
  <si>
    <t>ΕΚΠΟΝΗΣΗ  ΜΕΛΕΤΗΣ ΓΙΑ ΤΗΝ ΠΟΛΕΟΔΟΜΗΣΗ ΤΗΣ ΕΠΕΚΤΑΣΗΣ (Α' ΚΑΤΟΙΚΙΑΣ) ΤΟΥ ΟΙΚΙΣΜΟΥ ΠΑΡΑΛΙΑΣ ΔΗΜΟΥ ΑΥΛΙΔΑΣ Ν.ΕΥΒΟΙΑΣ.</t>
  </si>
  <si>
    <t>ΑΠΟΤΥΠΩΣΗ - ΚΤΗΜΑΤΟΓΡΑΦΗΣΗ - ΠΟΛΕΟΔΟΜΗΣΗ - ΠΡΑΞΗ ΕΦΑΡΜΟΓΗΣ ΟΙΚΙΣΜΟΥ ΚΑΙ ΕΠΕΚΤΑΣΗΣ ΔΗΜ. ΔΙΑΜ. ΑΓΓΕΛΟΧΩΡΙΟΥ ΚΕΡΑΣΙΑΣ ΚΑΙ ΝΕΑΣ ΜΗΧΑΝΙΩΝΑΣ</t>
  </si>
  <si>
    <t>ΜΕΛΕΤΗ ΣΧΟΟΑΠ ΔΗΜΟΥ ΑΡΜΕΝΩΝ  (Ν.ΧΑΝΙΩΝ)</t>
  </si>
  <si>
    <t>ΜΕΛΕΤΗ ΣΧΟΟΑΠ ΔΗΜΟΥ ΛΑΜΠΗΣ  (Ν.ΡΕΘΥΜΝΗΣ)</t>
  </si>
  <si>
    <t>ΜΕΛΕΤΗ Γ.Π.Σ. ΔΗΜΟΥ ΖΑΡΟΥ  (Ν. ΗΡΑΚΛΕΙΟΥ)</t>
  </si>
  <si>
    <t>ΕΚΠΟΝΗΣΗ ΜΕΛΕΤΗΣ ΣΧΕΔΙΟΥ ΧΩΡΙΚΗΣ ΚΑΙ ΟΙΚΙΣΤΙΚΗΣ ΟΡΓΑΝΩΣΗΣ ΑΝΟΙΚΤΗΣ ΠΟΛΗΣ (ΣΧΟΟΑΠ) ΔΗΜΟΥ ΜΕΛΙΤΗΣ ΝΟΜΟΥ ΦΛΩΡΙΝΑΣ</t>
  </si>
  <si>
    <t>ΝΕΟ ΓΕΝΙΚΟ ΠΟΛΕΟΔΟΜΙΚΟ ΣΧΕΔΙΟ ΓΠΣ ΔΗΜΟΥ ΣΕΡΡΩΝ</t>
  </si>
  <si>
    <t>ΕΚΠΟΝΗΣΗ ΣΧΕΔΙΟΥ ΧΩΡΙΚΗΣ ΚΑΙ ΟΙΚΙΣΤΙΚΗΣ ΟΡΓΑΝΩΣΗΣ ΑΝΟΙΚΤΗΣ ΠΟΛΗΣ (Σ.Χ.Ο.Ο.Α.Π.) ΣΤΟΝ ΔΗΜΟ ΑΠΟΛΛΩΝΙΑΣ (Ν.ΘΕΣΣΑΛΟΝΙΚΗΣ)</t>
  </si>
  <si>
    <t xml:space="preserve">ΜΕΛΕΤΗ ΓΕΝΙΚΟΥ ΠΟΛΕΟΔΟΜΙΚΟΥ ΣΧΕΔΙΟΥ ΔΗΜΟΥ ΑΥΛΙΔΑΣ Ν.ΕΥΒΟΙΑΣ.                    </t>
  </si>
  <si>
    <t>ΜΕΛΕΤΗ ΓΕΝΙΚΟΥ ΠΟΛΕΟΔΟΜΙΚΟΥ ΣΧΕΔΙΟΥ ΔΗΜΟΥ ΗΓΟΥΜΕΝΙΤΣΑΣ</t>
  </si>
  <si>
    <t>ΜΕΛΕΤΗ ΓΕΝΙΚΟΥ  ΠΟΛΕΟΔΟΜΙΚΟΥ ΣΧΕΔΙΟΥ ΔΗΜΟΥ ΚΑΛΑΜΑΤΑΣ</t>
  </si>
  <si>
    <t>ΑΝΑΘΕΩΡΗΣΗ ΚΑΙ ΕΠΕΚΤΑΣΗ ΤΟΥ  ΓΕΝΙΚΟΥ ΠΟΛΕΟΔΟΜΙΚΟΥ ΣΧΕΔΙΟΥ (ΓΠΣ) ΤΟΥ ΔΗΜΟΥ ΚΑΤΕΡΙΝΗΣ</t>
  </si>
  <si>
    <t>ΕΠΙΧΕΙΡΗΣΙΑΚΟ ΠΡΟΓΡΑΜΜΑ ΕΞΕΙΔΙΚΕΥΣΗΣ ΚΑΙ ΕΦΑΡΜΟΓΗΣ ΤΟΥ ΡΥΘΜΙΣΤΙΚΟΥ ΣΧΕΔΙΟΥ ΤΗΣ ΑΘΗΝΑΣ</t>
  </si>
  <si>
    <t>ΕΚΠΟΝΗΣΗ ΓΕΝΙΚΟΥ ΠΟΛΕΟΔΟΜΙΚΟΥ ΣΧΕΔΙΟΥ ΣΤΟ ΔΗΜΟ ΑΓ.ΑΘΑΝΑΣΙΟΥ Ν.ΘΕΣΣΑΛΟΝΙΚΗΣ</t>
  </si>
  <si>
    <t>ΑΝΑΠΛΑΣΗ ΟΙΚΙΣΜΟΥ ΔΔ ΜΥΡΙΟΦΥΤΟΥ ΔΗΜΟΥ ΕΛΕΥΘΕΡΩΝ Ν. ΚΑΒΑΛΑΣ</t>
  </si>
  <si>
    <t>ΕΚΠΟΝΗΣΗ ΣΧΕΔΙΟΥ ΧΩΡΙΚΗΣ ΚΑΙ ΟΙΚΙΣΤΙΚΗΣ ΟΡΓΑΝΩΣΗΣ ΑΝΟΙΚΤΗΣ ΠΟΛΗΣ (Σ.Χ.Ο.Ο.Α.Π.) ΤΟΥ ΔΗΜΟΥ ΜΟΥΔΡΟΥ</t>
  </si>
  <si>
    <t>ΕΚΠΟΝΗΣΗ ΓΕΝΙΚΟΥ ΠΟΛΕΟΔΟΜΙΚΟΥ ΣΧΕΔΙΟΥ ΣΤΟ ΔΗΜΟ ΕΧΕΔΩΡΟΥ Ν.ΘΕΣΣΑΛΟΝΙΚΗΣ</t>
  </si>
  <si>
    <t xml:space="preserve"> ΜΕΛΕΤΗ ΓΕΝΙΚΟΥ ΠΟΛΕΟΔΟΜΙΚΟΥ ΣΧΕΔΙΟΥ (ΓΠΣ)  ΔΗΜΟΥ ΣΧΗΜΑΤΑΡΙΟΥ</t>
  </si>
  <si>
    <t>ΕΦΑΡΜΟΓΗ ΓΕΝΙΚΟΥ ΠΛΑΙΣΙΟΥ ΧΩΡΟΤΑΞΙΚΟΥ ΣΧΕΔΙΑΣΜΟΥ &amp; ΑΕΙΦΟΡΟΥ ΑΝΑΠΤΥΞΗΣ ΜΕ ΕΞΕΙΔΙΚΕΥΣΗ ΣΤΟΝ ΠΑΡΑΚΤΙΟ ΚΑΙ  ΟΡΕΙΝΟ ΧΩΡΟ</t>
  </si>
  <si>
    <t>ΑΝΑΒΑΘΜΙΣΗ ΤΗΣ ΓΕΙΤΟΝΙΑΣ ΚΑΣΤΕΛΙ ΚΑΙ ΤΩΝ ΠΡΟΣΒΑΣΕΩΝ ΤΗΣ</t>
  </si>
  <si>
    <t>ΜΕΛΕΤΗ ΔΙΑΜΟΡΦΩΣΗΣ ΚΑΙ ΑΝΑΠΛΑΣΗΣ ΣΟΚΑΚΙΩΝ, ΑΠΟΚΑΤΑΣΤΑΣΗΣ ΠΑΡΑΔΟΣΙΑΚΩΝ ΓΕΦΥΡΙΩΝ ΚΑΙ ΠΑΡΟΧΘΙΩΝ ΖΩΝΩΝ ΚΑΙ ΠΑΡΑΔΟΣΙΑΚΩΝ ΚΤΙΡΙΩΝ</t>
  </si>
  <si>
    <t>ΜΕΛΕΤΗ ΑΠΟΚΑΤΑΣΤΑΣΗΣ ΤΟΥ ΜΕΤΩΠΟΥ ΤΗΣ ΠΑΡΑΛΙΑΣ ΤΟΥ ΠΑΡΑΔΟΣΙΑΚΟΥ ΟΙΚΙΣΜΟΥ ΠΟΡΟΥ</t>
  </si>
  <si>
    <t>ΔΡΑΣΕΙΣ ΑΝΑΔΕΙΞΗΣ ΕΜΠΟΡΙΚΟΥ ΚΕΝΤΡΟΥ ΠΑΡΑΔΟΣΙΑΚΟΥ ΟΙΚΙΣΜΟΥ ΒΑΘΕΩΣ ΔΗΜΟΥ ΙΘΑΚΗΣ</t>
  </si>
  <si>
    <t>ΜΕΛΕΤΗ ΑΝΑΔΕΙΞΗΣ ΑΓΡΟΤΙΚΩΝ ΣΥΓΚΡΟΤΗΜΑΤΩΝ - ΜΕΤΟΧΙΩΝ ΚΑΙ ΠΑΡΑΔΟΣΙΑΚΩΝ ΟΙΚΙΣΜΩΝ ΔΗΜΟΥ ΕΛΕΥΘΕΡΙΟΥ ΒΕΝΙΖΕΛΟΥ</t>
  </si>
  <si>
    <t>ΑΝΑΠΛΑΣΗ ΠΑΛΑΙΟΥ ΟΙΚΙΣΜΟΥ ΤΑΞΙΑΡΧΩΝ ΔΗΜΟΤΙΚΟΥ ΔΙΑΜΕΡΙΣΜΑΤΟΣ ΕΛΕΥΘΕΡΩΝ ΣΤΟΝ ΔΗΜΟ ΕΛΕΥΘΕΡΩΝ</t>
  </si>
  <si>
    <t>Σ.Χ.Ο.Ο.Α.Π ΔΗΜΟΥ ΜΟΥΡΕΣΙΟΥ</t>
  </si>
  <si>
    <t>ΕΙΔΙΚΟ ΠΛΑΙΣΙΟ ΧΩΡΟΤΑΞΙΚΟΥ ΣΧΕΔΙΑΣΜΟΥ ΚΑΙ ΑΕΙΦΟΡΟΥ ΑΝΑΠΤΥΞΗΣ ΓΙΑ ΤΙΣ ΑΝΑΝΕΩΣΙΜΕΣ ΠΗΓΕΣ ΕΝΕΡΓΕΙΑΣ ΣΥΜΦΩΝΑ ΜΕ ΤΟ Ν. 2742/99</t>
  </si>
  <si>
    <t>ΜΕΛΕΤΗ ΕΘΝΙΚΟΥ ΧΩΡΟΤΑΞΙΚΟΥ ΣΧΕΔΙΟΥ</t>
  </si>
  <si>
    <t>ΜΕΛΕΤΗ ΕΙΔΙΚΟΥ ΧΩΡΟΤΑΞΙΚΟΥ ΣΧΕΔΙΟΥ ΓΙΑ ΤΟΝ ΤΟΥΡΙΣΜΟ</t>
  </si>
  <si>
    <t>ΜΕΛΕΤΗ ΕΙΔΙΚΟΥ ΧΩΡΟΤΑΞΙΚΟΥ ΣΧΕΔΙΟΥ ΓΙΑ ΤΗΝ ΒΙΟΜΗΧΑΝΙΑ</t>
  </si>
  <si>
    <t>ΡΥΘΜΙΣΤΙΚΟ ΣΧΕΔΙΟ ΚΑΙ ΠΡΟΓΡΑΜΜΑ  ΠΡΟΣΤΑΣΙΑΣ ΠΕΡΙΒΑΛΛΟΝΤΟΣ ΟΙΚΙΣΤΙΚΟΥ ΣΥΓΚΡΟΤΗΜΑΤΟΣ ΛΑΡΙΣΑΣ</t>
  </si>
  <si>
    <t>ΡΥΘΜΙΣΤΙΚΟ ΣΧΕΔΙΟ ΚΑΙ ΠΡΟΓΡΑΜΜΑ  ΠΡΟΣΤΑΣΙΑΣ ΠΕΡΙΒΑΛΛΟΝΤΟΣ ΟΙΚΙΣΤΙΚΟΥ ΣΥΓΚΡΟΤΗΜΑΤΟΣ ΠΑΤΡΩΝ</t>
  </si>
  <si>
    <t>ΡΥΘΜΙΣΤΙΚΟ ΣΧΕΔΙΟ ΚΑΙ ΠΡΟΓΡΑΜΜΑ  ΠΡΟΣΤΑΣΙΑΣ ΠΕΡΙΒΑΛΛΟΝΤΟΣ ΟΙΚΙΣΤΙΚΟΥ ΣΥΓΚΡΟΤΗΜΑΤΟΣ ΙΩΑΝΝΙΝΩΝ</t>
  </si>
  <si>
    <t>ΡΥΘΜΙΣΤΙΚΟ ΣΧΕΔΙΟ ΚΑΙ ΠΡΟΓΡΑΜΜΑ  ΠΡΟΣΤΑΣΙΑΣ ΠΕΡΙΒΑΛΛΟΝΤΟΣ ΟΙΚΙΣΤΙΚΟΥ ΣΥΓΚΡΟΤΗΜΑΤΟΣ ΒΟΛΟΥ</t>
  </si>
  <si>
    <t>ΣΥΝΟΛΟ ΜΕΤΡΟΥ 7.1          ΧΩΡΟΤΑΞΙΑ - ΠΟΛΕΟΔΟΜΙΑ</t>
  </si>
  <si>
    <t xml:space="preserve">ΑΠΟΚΑΤΑΣΤΑΣΗ ΚΤΙΡΙΑΚΟΥ ΣΥΓΚΡΟΤΗΜΑΤΟΣ ΠΑΛΑΙΟΥ ΚΕΝΤΡΙΚΟΥ ΙΕΡΟΥ ΚΟΙΝΟΒΙΟΥ ''ΕΥΑΓΓΕΛΙΣΜΟΣ ΤΗΣ ΘΕΟΤΟΚΟΥ'' ΚΑΙ ΑΝΑΠΛΑΣΗ ΠΕΡΙΒΑΛΛΟΝΤΟΣ ΧΩΡΟΥ                                                                                                                                                                                                           </t>
  </si>
  <si>
    <t xml:space="preserve">ΙΣΤΟΡΙΚΟ ΔΙΑΤΗΡΗΤΕΟ ΚΤΙΡΙΟ ΕΛΑΦΟΣ ΣΤΟΝ ΠΡΟΦΗΤΗ ΗΛΙΑ ΝΗΣΟΥ ΡΟΔΟΥ                                                                                                                                                    </t>
  </si>
  <si>
    <t xml:space="preserve">ΑΠΟΚΑΤΑΣΤΑΣΗ ΝΟΜΑΡΧΙΑΚΟΥ ΜΕΓΑΡΟΥ ΔΩΔΕΚΑΝΗΣΟΥ                                                                                                                                                     </t>
  </si>
  <si>
    <t>ΚΑΤΑΣΚΕΥΗ ΝΕΩΝ ΟΔΩΝ ΚΑΙ ΑΝΑΚΑΤΑΣΚΕΥΗ ΤΑΠΗΤΑ ΥΠΑΡΧΟΝΤΩΝ ΟΔΩΝ</t>
  </si>
  <si>
    <t>ΔΙΑΜΟΡΦΩΣΗ-ΑΝΑΠΛΑΣΗ ΟΔΟΥ ΑΘ. ΔΙΑΚΟΥ (ΤΜΗΜΑ ΜΕΤΑΞΥ ΑΓΙΟΥ ΚΟΣΜΑ ΚΑΙ ΦΙΛΙΠΠΟΥ)</t>
  </si>
  <si>
    <t xml:space="preserve">ΑΝΑΠΛΑΣΗ ΧΩΡΩΝ ΚΑΡΝΑΓΙΩΝ ΠΕΡΙΟΧΗΣ ΠΑΛΑΙΟ ΛΙΜΑΝΙ  ΣΠΕΤΣΩΝ  ΚΑΙ ΒΕΛΤΙΩΣΗ ΠΡΟΣΒΑΣΗΣ                                                                        </t>
  </si>
  <si>
    <t>ΠΑΡΕΜΒΑΣΕΙΣ ΣΥΝΤΗΡΗΣΗΣ ΑΝΑΔΕΙΞΗΣ ΚΑΙ ΑΝΑΠΛΑΣΗΣ ΤΟΥ ΠΕΡΙΒΑΛΛΟΝΤΑ ΧΩΡΟΥ ΚΑΙ ΤΩΝ ΠΑΡΑΔΟΣΙΑΚΩΝ ΜΥΛΩΝ ΤΗΣ ΑΣΤΥΠΑΛΑΙΑΣ</t>
  </si>
  <si>
    <t xml:space="preserve">ΑΝΑΔΕΙΞΗ ΚΑΙ ΠΡΟΣΤΑΣΙΑ ΚΟΙΝΟΧΡΗΣΤΩΝ ΧΩΡΩΝ ΚΑΙ ΑΙΣΘΗΤΙΚΗ ΑΝΑΒΑΘΜΙΣΗ ΟΨΕΩΝ ΚΤΙΡΙΩΝ ΣΕ ΤΜΗΜΑ ΤΟΥ ΠΑΡΑΔΟΣΙΑΚΟΥ ΟΙΚΙΣΜΟΥ ΠΟΘΙΑΣ ΚΑΛΥΜΝΟΥ                                                                                                                    </t>
  </si>
  <si>
    <t>ΑΝΑΔΕΙΞΗ ΚΑΣΤΡΟΥ ΑΓΙΟΥ ΓΕΩΡΓΙΟΥ ΚΕΦΑΛΟΝΙΑΣ ΧΩΡΟΣ ΣΤΑΘΜΕΥΣΗΣ - ΠΕΖΟΔΡΟΜΟΙ</t>
  </si>
  <si>
    <t>ΑΝΑΠΛΑΣΗ ΟΔΟΥ ΠΑΤΗΣΙΩΝ ΕΩΣ ΤΗ ΣΥΜΒΟΛΗ ΤΗΣ ΜΕ ΤΗ Λ. ΑΛΕΞΑΝΔΡΑΣ</t>
  </si>
  <si>
    <t>ΑΠΟΚΑΤΑΣΤΑΣΗ ΠΕΖΟΔΡΟΜΙΩΝ ΣΕ ΟΛΥΜΠΙΑΚΟΥΣ ΟΔΟΥΣ (ΙΠΠΟΚΡΑΤΟΥΣ)</t>
  </si>
  <si>
    <t>ΑΝΑΠΛΑΣΗ Λ. ΠΑΝΕΠΙΣΤΗΜΙΟΥ</t>
  </si>
  <si>
    <t>ΑΝΑΠΛΑΣΗ ΤΟΥ ΙΣΤΟΡΙΚΟΥ ΚΕΝΤΡΟΥ Δ.Δ ΠΑΝΑΓΙΤΣΑΣ ΔΗΜΟΥ ΒΕΓΟΡΙΤΙΔΟΣ</t>
  </si>
  <si>
    <t>ΑΝΑΠΛΑΣΗ ΠΛΑΤΕΙΑΣ ΘΡΑΚΗΣ ΚΑΙ ΛΟΙΠΩΝ ΚΟΙΝΟΧΡΗΣΤΩΝ ΧΩΡΩΝ</t>
  </si>
  <si>
    <t>ΑΝΑΠΛΑΣΗ ΠΛΑΤΕΙΩΝ ΜΑΝΤΟΥΣ ΜΑΥΡΟΓΕΝΟΥΣ ΚΑΙ ΑΛΥΓΑΡΙΑΣ ΣΤΗΝ ΠΑΡΟΙΚΙΑ ΠΑΡΟΥ</t>
  </si>
  <si>
    <t>ΑΠΟΚΑΤΑΣΤΑΣΗ - ΕΠΑΝΑΧΡΗΣΗ ΑΣΚΕΠΟΥΣ ΝΕΩΡΙΟΥ ΤΟΥ ΜΟΡΟ ΓΙΑ ΤΗΝ ΔΗΜΙΟΥΡΓΙΑ ΚΕΝΤΡΟΥ ΙΣΤΙΟΠΛΟΪΑΣ</t>
  </si>
  <si>
    <t>ΕΞΩΡΑΪΣΜΟΣ ΜΕ ΑΝΑΚΑΤΑΣΚΕΥΗ ΚΑΙ ΔΙΑΠΛΑΤΥΝΣΗ ΠΕΖΟΔΡΟΜΙΩΝ - ΦΩΤΙΣΜΟ - ΠΙΝΑΚΙΔΕΣ ΣΗΜΑΝΣΗΣ ΣΕ ΔΙΑΦΟΡΕΣ ΠΕΡΙΟΧΕΣ ΤΟΥ ΔΗΜΟΥ ΕΝ ΟΨΕΙ 2004.</t>
  </si>
  <si>
    <t>ΑΝΑΔΕΙΞΗ ΚΑΙ ΠΡΟΣΤΑΣΙΑ ΚΟΙΝΟΧΡΗΣΤΩΝ ΧΩΡΩΝ ΚΑΙ ΑΙΣΘΗΤΙΚΗ ΑΝΑΒΑΘΜΙΣΗ ΌΨΕΩΝ ΚΤΙΡΙΩΝ ΣΕ ΤΜΗΜΑ ΤΟΥ ΠΑΡΑΔΟΣΙΑΚΟΥ ΟΙΚΙΣΜΟΥ ΑΡΧΑΝΩΝ</t>
  </si>
  <si>
    <t>ΔΙΑΜΟΡΦΩΣΗ ΚΟΙΝΟΧΡΗΣΤΩΝ ΧΩΡΩΝ – ΠΛΑΤΕΙΩΝ ΤΟΥ ΔΗΜΟΥ ΚΑΖΑΝΤΖΑΚΗ</t>
  </si>
  <si>
    <t>ΑΝΑΔΕΙΞΗ ΠΛΑΤΕΙΑΣ ΚΑΙ ΕΙΣΟΔΟΥ  ΠΥΡΓΙΟΥ</t>
  </si>
  <si>
    <t>ΑΝΑΒΑΘΜΙΣΗ – ΔΙΑΜΟΡΦΩΣΗ ΚΟΙΝΟΧΡΗΣΤΩΝ ΧΩΡΩΝ ΠΟΛΗΣ ΣΟΦΑΔΩΝ</t>
  </si>
  <si>
    <t>ΟΛΟΚΛΗΡΩΜΕΝΟ ΠΡΟΓΡΑΜΜΑ ΒΙΩΣΙΜΗΣ ΑΝΑΠΤΥΞΗΣ ΤΩΝ ΔΗΜΩΝ ΤΟΥ ΣΥΝΔΕΣΜΟΥ ΤΩΝ 21 ΟΤΑ ΤΗΣ Β.Α ΑΘΗΝΑΣ ΜΕ ΤΗΝ ΕΦΑΡΜΟΓΗ ΤΗΣ HABITAT AGENDA - ΑΣΤΙΚΟ ΠΑΡΑΤΗΡΗΤΗΡΙΟ</t>
  </si>
  <si>
    <t>ΑΣΤΙΚΗ ΑΝΑΠΛΑΣΗ ΤΗΣ ΠΛΑΤΕΙΑΣ ΒΕΛΟΥΧΙΩΤΗ (ΑΓΡΙΝΙΟ)</t>
  </si>
  <si>
    <t>ΔΙΑΜΟΡΦΩΣΗ ΚΕΝΤΡΙΚΟΥ ΔΡΟΜΟΥ ΠΕΝΤΑΛΟΦΟΥ</t>
  </si>
  <si>
    <t>ΑΝΑΠΛΑΣΗ ΤΜΗΜΑΤΟΣ ΠΑΡΑΔΟΣΙΑΚΟΥ ΟΙΚΙΣΜΟΥ ΑΚΡΑΤΑΣ</t>
  </si>
  <si>
    <t>ΑΝΑΠΛΑΣΗ ΤΜΗΜΑΤΟΣ ΠΑΡΑΔΟΣΙΑΚΟΥ ΟΙΚΙΣΜΟΥ ΝΑΥΠΑΚΤΟΥ</t>
  </si>
  <si>
    <t>ΟΛΟΚΛΗΡΩΜEΝΟ ΠΡΟΓΡΑΜΜΑ ΒΙΩΣΙΜΗΣ ΑΝΑΠΤΥΞΗΣ ΠΑΥΛΙΑΝΗΣ ΜΕ ΤΗΝ ΕΦΑΡΜΟΓΗ ΤΗΣ HABIDAT AGENDA</t>
  </si>
  <si>
    <t>ΔΙΑΜΟΡΦΩΣΗ ΠΛΑΓΙΑΣ - ΠΡΑΝΩΝ ΠΑΛΙΟΥ ΛΑΤΟΜΕΙΟΥ ΣΤΗΝ ΠΕΡΙΟΧΗ ΤΩΝ ΑΓΙΩΝ ΘΕΟΔΩΡΩΝ.</t>
  </si>
  <si>
    <t>ΟΛΟΚΛΗΡΩΜΕΝΟ ΠΡΟΓΡΑΜΜΑ ΒΙΩΣΙΜΗΣ ΑΝΑΠΤΥΞΗΣ ΤΟΥ ΔΗΜΟΥ ΩΛΕΝΗΣ ΜΕ ΤΗΝ ΕΦΑΡΜΟΓΗ  ΤΗΣ HABITAT AGENDA</t>
  </si>
  <si>
    <t>ΑΝΑΠΛΑΣΗ ΚΑΙ ΑΝΑΒΑΘΜΙΣΗ ΠΕΡΙΟΧΗΣ ΟΙΚΙΣΜΟΥ ΑΒΔΗΡΩΝ</t>
  </si>
  <si>
    <t>ΣΗΜΑΝΣΗ, ΟΡΓΑΝΩΣΗ ΚΑΙ ΑΙΣΘΗΤΙΚΗ ΑΝΑΔΕΙΞΗ ΟΔΙΚΟΥ ΔΙΚΤΥΟΥ ΠΟΛΗΣ ΤΟΥ ΔΗΜΟΥ ΡΟΔΙΩΝ</t>
  </si>
  <si>
    <t>ΠΡΟΣΤΑΣΙΑ - ΑΝΑΔΕΙΞΗ ΤΟΥ ΙΣΤΟΡΙΚΟΥ ΚΕΝΤΡΟΥ ΤΗΣ ΠΟΛΗΣ ΚΑΡΔΙΤΣΑΣ . ΠΕΖΟΔΡΟΜΗΣΗ ΟΔΟΥ ΒΑΛΒΗΣ</t>
  </si>
  <si>
    <t>ΕΝOΠΟΙΗΣΗ ΧΩΡΩΝ ΑΡΧΑΙΟΛΟΓΙΚΟΥ ΕΝΔΙΑΦΕΡΟΝΤΟΣ ΣΤΟΝ ΔΗΜΟ ΧΑΙΡΩΝΕΙΑΣ - ΟΡΓΑΝΩΣΗ ΔΙΚΤΥΟΥ ΔΙΑΔΡΟΜΩΝ ΚΑΙ ΠΟΛΩΝ ΔΡΑΣΤΗΡΙΟΤΗΤΩΝ</t>
  </si>
  <si>
    <t>ΑΝΑΠΛΑΣΗ ΚΕΝΤΡΟΥ ΠΟΛΗΣ ΠΕΛΛΑΣ</t>
  </si>
  <si>
    <t>ΚΑΤΑΣΚΕΥΗ - ΑΝΑΚΑΙΝΙΣΗ ΠΑΙΔΙΚΩΝ ΧΑΡΩΝ ΣΤΗΝ ΠΟΛΗ ΚΑΙ ΤΟΥΣ ΟΙΚΙΣΜΟΥΣ ΤΟΥ ΔΗΜΟΥ ΚΟΜΟΤΗΝΗΣ</t>
  </si>
  <si>
    <t>ΑΝΑΠΛΑΣΗ ΟΔΟΥ ΠΑΠΑΝΙΚΟΛΗ ΤΟΥ ΔΗΜΟΥ ΑΙΓΑΛΕΩ</t>
  </si>
  <si>
    <t>ΠΡΟΣΤΑΣΙΑ , ΑΠΟΚΑΤΑΣΤΑΣΗ ΚΑΙ ΒΙΩΣΙΜΗ ΑΝΑΠΤΥΞΗ ΤΗΣ ΠΑΡΑΠΟΤΑΜΙΑΣ ΖΩΝΗΣ ΤΟΥ ΑΛΜΥΡΟΥ ΠΟΤΑΜΟΥ</t>
  </si>
  <si>
    <t>ΑΝΑΔΕΙΞΗ ΔΙΑΔΡΟΜΩΝ ΣΕ ΚΟΙΛΑΔΕΣ ΤΟΥ ΔΗΜΟΥ ΝΑΞΟΥ</t>
  </si>
  <si>
    <t>ΒΑΔΙΣΙΜΟΤΗΤΑ ΣΤΟ ΚΕΝΤΡΟ ΤΗΣ ΠΟΛΗΣ (ΕΦΑΡΜΟΓΗ HABITAT AGENDA) ΣΤΟ ΔΗΜΟ ΑΓ.ΑΝΑΡΓΥΡΩΝ</t>
  </si>
  <si>
    <t>ΑΝΑΠΛΑΣΕΙΣ ΦΙΛΙΑΤΡΩΝ ΚΑΙ ΔΗΜΟΤΙΚΩΝ ΔΙΑΜΕΡΙΣΜΑΤΩΝ ΔΗΜΟΥ ΦΙΛΙΑΤΡΩΝ</t>
  </si>
  <si>
    <t>ΕΝΟΠΟΙΗΣΗ ΔΙΚΤΥΟΥ ΠΕΖΟΔΡΟΜΩΝ ΚΑΙ ΔΡΟΜΩΝ ΗΠΙΑΣ ΚΥΚΛΟΦΟΡΙΑΣ ΚΑΙ ΑΚΑΛΥΠΤΩΝ ΧΩΡΩΝ ΕΛΕΓΧΟΣ ΚΑΙ ΑΣΦΑΛΕΙΑ ΜΕΤΑΚΙΝΗΣΕΩΝ - ΑΝΑΒΑΘΜΙΣΗ ΓΕΙΤΟΝΙΑΣ</t>
  </si>
  <si>
    <t>ΑΠΟΚΑΤΑΣΤΑΣΗ ΑΝΕΞΕΛΕΓΚΤΗΣ ΧΩΜΑΤΕΡΗΣ (ΧΑΔΑ) ΣΤΗ ΘΕΣΗ ΣΑΛΠΗ ΤΟΥ Δ. ΙΑΣΜΟΥ</t>
  </si>
  <si>
    <t>ΑΠΟΚΑΤΑΣΤΑΣΗ ΑΝΕΞΕΛΕΓΚΤΗΣ ΔΙΑΘΕΣΗΣ ΑΠΟΡΡΙΜΜΑΤΩΝ &lt;&lt; ΜΕΓΑΛΗ ΡΑΧΗ &gt;&gt; ΔΗΜΟΥ ΣΧΗΜΑΤΑΡΙΟΥ</t>
  </si>
  <si>
    <t>ΑΠΟΚΑΤΑΣΤΑΣΗ ΤΩΝ ΧΑΔΑ ΤΟΥ Δ. ΑΒΔΗΡΩΝ</t>
  </si>
  <si>
    <t>ΑΠΟΚΑΤΑΣΤΑΣΗ ΧΩΡΩΝ ΑΝΕΞΕΛΕΚΤΗΣ ΔΙΑΘΕΣΗΣ ΑΠΟΒΛΗΤΩΝ ΚΥΜΙΝΩΝ ΚΑΙ ΜΑΛΓΑΡΩΝ ΔΗΜΟΥ ΑΞΙΟΥ ΣΤΙΣ ΘΕΣΕΙΣ ΚΕΝΤΡΙΚΟ ΚΑΙ ΑΓΡΟΚΤΗΜΑ</t>
  </si>
  <si>
    <t>ΑΠΟΚΑΤΑΣΤΑΣΗ ΧΩΡΟΥ ΑΝΕΞΕΛΕΚΤΗΣ ΔΙΑΘΕΣΗΣ ΑΠΟΡΡΙΜΜΑΤΩΝ ΦΩΛΕΑΣ Δ.Δ. ΑΣΩΜΑΤΩΝ Δ. ΣΩΣΤΟΥ</t>
  </si>
  <si>
    <t>ΑΠΟΚΑΤΑΣΤΑΣΗ ΧΩΡΩΝ ΑΝΕΞΕΛΕΓΚΤΗΣ ΔΙΑΘΕΣΗΣ ΑΠΟΡΡΙΜΜΑΤΩΝ ΤΟΥ ΔΗΜΟΥ ΑΡΝΑΙΑΣ</t>
  </si>
  <si>
    <t>ΑΠΟΚΑΤΑΣΤΑΣΗ ΧΑΔΑ ΔΗΜΟΥ ΒΥΣΣΑΣ</t>
  </si>
  <si>
    <t>ΕΡΓΑ ΑΠΟΚΑΤΑΣΤΑΣΗΣ ΧΑΔΑ ΣΤΗ ΘΕΣΗ ΑΣΤΡΑ ΔΗΜΟΥ ΚΕΑΣ</t>
  </si>
  <si>
    <t>ΑΠΟΚΑΤΑΣΤΑΣΗ ΧΑΔΑ ΧΑΛΚΗΔΟΝΑΣ ΔΗΜΟΥ ΧΑΛΚΗΔΟΝΑΣ</t>
  </si>
  <si>
    <t>ΑΠΟΚΑΤΑΣΤΑΣΗ ΧΑΔΑ ΠΑΛΑΙΑΣ ΚΟΙΤΗΣ ΑΝΑΤΟΛΙΚΟΥ ΔΗΜΟΥ ΧΑΛΑΣΤΡΑΣ</t>
  </si>
  <si>
    <t>ΑΠΟΚΑΤΑΣΤΑΣΗ ΧΑΔΑ ΔΗΜΟΥ ΚΟΥΦΑΛΙΩΝ</t>
  </si>
  <si>
    <t xml:space="preserve">ΑΠΟΚΑΤΑΣΤΑΣΗ ΧΩΡΩΝ ΑΝΕΞΕΛΕΓΚΤΗΣ ΔΙΑΘΕΣΗΣ  ΑΠΟΒΛΗΤΩΝ ΣΤΟ ΔΗΜΟ ΜΟΥΔΑΝΙΩΝ ΤΟΥ Ν. ΧΑΛΚΙΔΙΚΗΣ </t>
  </si>
  <si>
    <t>ΑΠΟΚΑΤΑΣΤΑΣΗ ΧΩΡΩΝ ΑΝΕΞΕΛΕΓΚΤΗΣ ΔΙΑΘΕΣΗΣ ΣΤΕΡΕΩΝ ΑΠΟΒΛΗΤΩΝ Δ. ΑΛΙΣΤΡΑΤΗΣ (ΘΕΣΕΙΣ ΚΑΛΙΝΙΚΑ - ΚΟΡΥΤΣΑΙ)</t>
  </si>
  <si>
    <t>ΑΠΟΚΑΤΑΣΤΑΣΗ ΤΩΝ ΧΩΡΩΝ ΑΝΕΞΕΛΕΓΚΤΗΣ ΔΙΑΘΕΣΗΣ ΑΠΟΒΛΗΤΩΝ (ΧΑΔΑ) ΤΟΥ ΔΗΜΟΥ ΟΡΦΑΝΟΥ</t>
  </si>
  <si>
    <t>ΑΠΟΚΑΤΑΣΤΑΣΗ ΧΑΔΑ ΟΙΚΙΣΜΟΥ ΓΕΝΙΣΕΑΣ Δ. ΒΙΣΤΩΝΙΔΑΣ Ν. ΞΑΝΘΗΣ</t>
  </si>
  <si>
    <t>ΑΠΟΚΑΤΑΣΤΑΣΗ ΧΑΔΑ  'ΒΑΘΥΣ ΚΟΤΩΝΑΣ' ΑΓ.ΝΙΚΟΛΑΟΥ ΔΗΜΟΥ ΒΟΙΩΝ Ν.ΛΑΚΩΝΙΑΣ</t>
  </si>
  <si>
    <t>ΑΠΟΚΑΤΑΣΤΑΣΗ ΧΑΔΑ Δ.ΕΥΕΡΓΕΤΟΥΛΑ (ΔΔ ΚΑΤΩ ΤΡΙΤΟΥΣ ΠΕΡΙΟΧΗ ΝΕΚΡΟΤΑΦΕΙΟ, ΔΔ ΜΥΧΟΥΣ ΠΕΡΙΟΧΗ ΛΑΤΟΜΕΙΟ,  ΔΔ ΛΑΜΠΟΥ ΜΥΛΩΝ ΠΕΡΙΟΧΗ ΑΝΑΧΩΜΑ</t>
  </si>
  <si>
    <t>ΑΠΟΚΑΤΑΣΤΑΣΗ ΧΑΔΑ ΝΟΜΩΝ ΗΡΑΚΛΕΙΟΥ ΚΑΙ ΡΕΘΥΜΝΗΣ ΠΕΡΙΦΕΡΕΙΑ ΚΡΗΤΗΣ</t>
  </si>
  <si>
    <t>ΑΠΟΚΑΤΑΣΤΑΣΗ ΧΩΡΩΝ ΑΝΕΞΕΛΕΓΚΤΗΣ ΔΙΑΘΕΣΗΣ ΑΠΟΒΛΗΤΩΝ (ΧΑΔΑ) Δ. ΠΕΤΡΑΣ, ΛΕΣΒΟΥ, (ΔΔ ΠΕΤΡΑΣ, ΔΔ ΣΚΟΥΤΑΡΟΥ)</t>
  </si>
  <si>
    <t>ΑΠΟΚΑΤΑΣΤΑΣΗ ΤΟΥ ΧΩΡΟΥ ΑΝΕΞΕΛΕΚΤΗΣ ΔΙΑΘΕΣΗΣ ΑΠΟΒΛΗΤΩΝ (ΧΑΔΑ) ΤΟΥ Δ. ΠΑΛΑΙΟΚΑΣΤΡΙΤΩΝ ΤΟΥ ΔΔ ΛΙΑΠΑΔΩΝ ΣΤΗ ΘΕΣΗ ΛΑΜΜΑ - ΠΛΑΕΣ</t>
  </si>
  <si>
    <t>ΑΠΟΚΑΤΑΣΤΑΣΗ ΧΑΔΑ Δ. ΑΓΙΑΣΟΥ ΛΕΣΒΟΥ</t>
  </si>
  <si>
    <t>ΑΠΟΚΑΤΑΣΤΑΣΗ ΧΑΔΑ Δ.ΚΑΛΛΟΝΗΣ (ΔΔ ΚΕΡΑΜΙΟΥ ΠΕΡΙΟΧΗ ΛΟΥΤΖΑΡΙΑ, ΔΔ ΚΕΡΑΜΙΟΥ ΠΕΡΙΟΧΗ ΛΙΠΕΔΑ, ΔΔ ΑΓΡΑΣ ΠΕΡΙΟΧΗ ΚΕΡΑΜΙΔΩΤΟΣ, ΔΔ ΑΓΡΑΣ ΠΕΡΙΟΧΗ ΚΟΝΤΙΣΙΑ)</t>
  </si>
  <si>
    <t>ΑΠΟΚΑΤΑΣΤΑΣΗ ΧΩΡΩΝ ΑΝΕΞΕΛΕΓΚΤΗΣ ΔΙΑΘΕΣΗΣ ΣΤΕΡΕΩΝ ΑΠΟΒΛΗΤΩΝ Δ. ΚΑΝΤΑΝΟΥ Ν. ΧΑΝΙΩΝ</t>
  </si>
  <si>
    <t xml:space="preserve">ΑΠΟΚΑΤΑΣΤΑΣΗ ΤΟΥ ΧΩΡΟΥ ΑΝΕΞΕΛΕΓΚΤΗΣ ΔΙΑΘΕΣΗΣ ΑΠΟΒΛΗΤΩΝ (ΧΑΔΑ) ΣΤΗ ΘΕΣΗ ΤΟΥΜΠΑ ΤΟΥ ΔΔ ΝΑΠΗΣ Δ. ΑΓ.ΠΑΡΑΣΚΕΥΗΣ Ν. ΛΕΣΒΟΥ </t>
  </si>
  <si>
    <t>ΑΠΟΚΑΤΑΣΤΑΣΗ ΧΩΡΟΥ ΑΝΕΞΕΛΕΓΚΤΗΣ ΔΙΑΘΕΣΗΣ ΑΠΟΡΡΙΜΜΑΤΩΝ ΣΤΗ ΘΕΣΗ ΧΕΙΜΑΡΡΟΣ  ΔΟΞΑΤΟΥ ΑΔΡΙΑΝΗΣ ΤΟΥ  ΔΗΜΟΥ ΝΙΚΗΦΟΡΟΥ</t>
  </si>
  <si>
    <t>ΈΡΓΑ ΑΠΟΚΑΤΑΣΤΑΣΗΣ ΧΑΔΑ ΔΗΜΟΥ ΛΑΓΑΝΑ</t>
  </si>
  <si>
    <t>ΑΠΟΚΑΤΑΣΤΑΣΗ ΤΩΝ ΧΩΡΩΝ ΑΝΕΞΕΛΕΓΚΤΗΣ ΔΙΑΘΕΣΗΣ ΑΠΟΒΛΗΤΩΝ (ΧΑΔΑ) ΤΟΥ ΔΗΜΟΥ ΜΟΙΡΩΝ</t>
  </si>
  <si>
    <t>ΑΠΟΚΑΤΑΣΤΑΣΗ ΧΑΔΑ ΔΗΜΟΥ ΤΑΝΑΓΡΑΣ</t>
  </si>
  <si>
    <t>ΑΠΟΚΑΤΑΣΤΑΣΗ ΧΑΔΑ ΣΤΗ ΘΕΣΗ 'ΔΑΣΥΛΙΟ' ΤΟΥ ΔΗΜΟΥ ΣΧΗΜΑΤΑΡΙΟΥ</t>
  </si>
  <si>
    <t>ΑΠΟΚΑΤΑΣΤΑΣΗ ΧΑΔΑ ΔΗΜΟΥ ΘΗΒΑΙΩΝ</t>
  </si>
  <si>
    <t xml:space="preserve">ΑΠΟΚΑΤΑΣΤΑΣΗ ΧΩΡΩΝ ΑΝΕΞΕΛΕΓΚΤΗΣ ΔΙΑΘΕΣΗΣ ΑΠΟΒΛΗΤΩΝ (ΧΑΔΑ) ΣΤΗ  ΘΕΣΗ ΚΑΝΑΒΑΡΙ ΔΔ ΛΕΟΝΤΑΡΙΟΥ, ΣΤΗ ΘΕΣΗ ΚΑΜΙΝΙ ΔΔ ΜΑΥΡΟΜΜΑΤΙΟΥ ΚΑΙ ΣΤΗ ΘΕΣΗ ΣΧΟΙΝΕΖΑ ΔΔ ΑΣΚΡΗΣ ΔΗΜΟΥ ΘΕΣΠΙΕΩΝ </t>
  </si>
  <si>
    <t>ΑΠΟΚΑΤΑΣΤΑΣΗ ΧΑΔΑ ΔΗΜΟΥ ΔΕΣΦΙΝΑΣ</t>
  </si>
  <si>
    <t>ΠΕΡΙΒΑΛΛΟΝΤΙΚΗ ΑΠΟΚΑΤΑΣΤΑΣΗ ΤΩΝ ΧΑΔΑ ΤΟΥ ΔΗΜΟΥ ΠΑΡΓΑΣ</t>
  </si>
  <si>
    <t>ΑΠΟΚΑΤΑΣΤΑΣΗ ΧΑΔΑ Δ.Δ ΑΓ. ΣΠΥΡΙΔΩΝΑ ΚΑΙ Δ.Δ ΚΙΡΚΙΖΑΤΩΝ ΔΗΜΟΥ ΦΙΛΟΘΕΗΣ</t>
  </si>
  <si>
    <t>ΑΠΟΚΑΤΑΣΤΑΣΗ ΧΑΔΑ ΔΗΜΟΥ ΕΛΑΣΣΟΝΑΣ</t>
  </si>
  <si>
    <t>ΑΠΟΚΑΤΑΣΤΑΣΗ ΧΑΔΑ ΣΤΗ ΘΕΣΗ ΠΕΤΡΟΥ ΠΗΔΗΜΑ ΤΟΥ ΔΗΜΟΥ ΔΙΣΤΟΜΟΥ</t>
  </si>
  <si>
    <t>ΑΠΟΚΑΤΑΣΤΑΣΗ ΧΑΔΑ ΔΗΜΟΥ ΠΑΡΑΜΥΘΙΑΣ</t>
  </si>
  <si>
    <t>ΑΠΟΚΑΤΑΣΤΑΣΗ ΤΟΥ ΧΩΡΟΥ ΑΝΕΞΕΛΕΓΚΤΗΣ ΔΙΑΘΕΣΗΣ ΑΠΟΒΛΗΤΩΝ (ΧΑΔΑ) ΣΤΗ ΘΕΣΗ ΤΣΚΑΛΑ Δ.Δ ΚΛΗΜΑΤΟΣ ΔΗΜΟΥ ΣΚΟΠΕΛΟΥ Ν.ΜΑΓΝΗΣΙΑΣ</t>
  </si>
  <si>
    <t>ΑΠΟΚΑΤΑΣΤΑΣΗ ΤΟΥ ΧΩΡΟΥ ΑΝΕΞΕΛΕΓΚΤΗΣ ΔΙΑΘΕΣΗΣ ΑΠΟΒΛΗΤΩΝ (ΧΑΔΑ) ΤΟΥ ΔΗΜΟΥ ΕΚΑΛΗΣ ΙΩΑΝΝΙΝΩΝ</t>
  </si>
  <si>
    <t xml:space="preserve">ΑΠΟΚΑΤΑΣΤΑΣΗ ΤΟΥ ΧΩΡΟΥ ΑΝΕΞΕΛΕΓΚΤΗΣ ΔΙΑΘΕΣΗΣ ΑΠΟΒΛΗΤΩΝ (ΧΑΔΑ) ΤΟΥ ΔΗΜΟΥ ΑΡΧΑΙΑΣ ΟΛΥΜΠΙΑΣ ΠΕΡΙΟΧΗ ΠΕΛΟΠΙΟΥ </t>
  </si>
  <si>
    <t>ΑΠΟΚΑΤΑΣΤΑΣΗ ΤΟΥ ΧΩΡΟΥ ΑΝΕΞΕΛΕΓΚΤΗΣ ΔΙΑΘΕΣΗΣ ΑΠΟΒΛΗΤΩΝ (ΧΑΔΑ) ΣΤΗ ΘΕΣΗ ''ΜΥΛΟΙ (ΑΓ.ΑΠΟΣΤΟΛΟΙ)'' ΤΟΥ Δ.Δ ΒΑΘΕΩΣ, ΔΗΜΟΥ ΒΑΘΕΩΣ, ΣΑΜΟΥ</t>
  </si>
  <si>
    <t>ΑΠΟΚΑΤΑΣΤΑΣΗ ΤΟΥ ΧΩΡΟΥ ΑΝΕΞΕΛΕΓΚΤΗΣ ΔΙΑΘΕΣΗΣ ΑΠΟΒΛΗΤΩΝ (ΧΑΔΑ) ΤΟΥ ΔΗΜΟΥ ΕΧΙΝΑΙΩΝ</t>
  </si>
  <si>
    <t>ΑΠΟΚΑΤΑΣΤΑΣΗ ΤΟΥ ΧΩΡΟΥ ΑΝΕΞΕΛΕΓΚΤΗΣ ΔΙΑΘΕΣΗΣ ΑΠΟΒΛΗΤΩΝ (ΧΑΔΑ) ΤΟΥ ΔΗΜΟΥ ΟΡΧΟΜΕΝΟΥ</t>
  </si>
  <si>
    <t>ΑΠΟΚΑΤΑΣΤΑΣΗ ΤΟΥ ΧΩΡΟΥ ΑΝΕΞΕΛΕΓΚΤΗΣ ΔΙΑΘΕΣΗΣ ΑΠΟΒΛΗΤΩΝ (ΧΑΔΑ) ΤΟΥ ΔΗΜΟΥ ΡΑΧΩΝ ΙΚΑΡΙΑΣ, ΣΑΜΟΥ (Δ.Δ. ΑΓΙΟΥ ΠΟΛΥΚΑΡΠΟΥ &amp; Δ.Δ. ΚΑΡΚΙΝΑΓΡΙΟΥ)</t>
  </si>
  <si>
    <t>ΑΠΟΚΑΤΑΣΤΑΣΗ ΤΟΥ ΧΩΡΟΥ ΑΝΕΞΕΛΕΓΚΤΗΣ ΔΙΑΘΕΣΗΣ ΑΠΟΒΛΗΤΩΝ (ΧΑΔΑ) ΤΟΥ ΔΗΜΟΥ ΕΛΥΜΝΙΩΝ</t>
  </si>
  <si>
    <t>ΑΠΟΚΑΤΑΣΤΑΣΗ ΤΟΥ ΧΩΡΟΥ ΑΝΕΞΕΛΕΓΚΤΗΣ ΔΙΑΘΕΣΗΣ ΑΠΟΒΛΗΤΩΝ (ΧΑΔΑ) Ι. Π. ΜΕΣΟΛΟΓΓΙΟΥ</t>
  </si>
  <si>
    <t>ΑΠΟΚΑΤΑΣΤΑΣΗ ΧΑΔΑ ΔΗΜΟΥ ΔΕΡΒΕΝΟΧΩΡΙΩΝ</t>
  </si>
  <si>
    <t>ΑΠΟΚΑΤΑΣΤΑΣΗ ΧΑΔΑ ΤΟΥ ΔΗΜΟΥ ΜΑΡΑΘΟΚΑΜΠΟΥ, ΣΑΜΟΥ (ΔΔ ΣΚΟΥΡΑΙΙΚΩΝ, ΔΔ ΚΟΥΜΑΙΙΚΩΝ, ΔΔ ΚΑΛΛΙΘΕΑΣ)</t>
  </si>
  <si>
    <t>ΑΠΟΚΑΤΑΣΤΑΣΗ ΧΑΔΑ ΔΗΜΟΥ ΚΟΡΩΝΕΙΑΣ Ν. ΒΟΙΩΤΙΑΣ</t>
  </si>
  <si>
    <t>ΑΠΟΚΑΤΑΣΤΑΣΗ ΧΑΔΑ ΔΗΜΟΥ ΠΛΑΤΑΝΟΥ</t>
  </si>
  <si>
    <t>ΑΠΟΚΑΤΑΣΤΑΣΗ ΧΑΔΑ ΔΗΜΟΥ ΠΕΡΑΜΑΤΟΣ Ν. ΙΩΑΝΝΙΝΩΝ</t>
  </si>
  <si>
    <t>ΑΠΟΚΑΤΑΣΤΑΣΗ ΑΝΕΝΕΡΓΩΝ ΧΑΔΑ ΔΗΜΟΥ ΔΡΥΜΑΛΙΑΣ</t>
  </si>
  <si>
    <t>ΑΠΟΚΑΤΑΣΤΑΣΗ ΧΑΔΑ ΔΗΜΟΥ ΑΝΩΓΕΙΩΝ (ΚΑΛΟΚΑΙΡΙΝΟ)</t>
  </si>
  <si>
    <t>ΑΠΟΚΑΤΑΣΤΑΣΗ ΧΑΔΑ ΣΤΗ ΘΕΣΗ ΠΕΤΑΣΣΩΝΑΣ ΤΟΥ ΔΗΜΟΥ ΚΟΡΙΣΣΙΩΝ ΤΟΥ ΔΔ ΠΕΡΙΒΟΛΙΟΥ ΤΟΥ Ν. ΚΕΡΚΥΡΑΣ</t>
  </si>
  <si>
    <t>ΑΠΟΚΑΤΑΣΤΑΣΗ ΧΑΔΑ ΣΤΗ ΘΕΣΗ ΓΡΙΑ ΛΙΜΝΗ ΤΟΥ ΔΗΜΟΥ ΚΟΦΙΝΑ</t>
  </si>
  <si>
    <t>ΑΠΟΚΑΤΑΣΤΑΣΗ ΧΑΔΑ ΣΤΙΣ ΘΕΣΕΙΣ  ΜΠΟΥΝΤΑ ΚΑΙ ΚΟΡΩΝΗ ΤΟΥ ΔΗΜΟΥ ΦΑΝΑΡΙΟΥ ΠΡΕΒΕΖΗΣ</t>
  </si>
  <si>
    <t>ΑΠΟΚΑΤΑΣΤΑΣΗ ΧΑΔΑ ΣΤΗ ΘΕΣΗ ΚΡΗΤΙΚΑ ΤΟΥ ΔΗΜΟΥ ΛΕΥΚΙΜΜΑΙΩΝ</t>
  </si>
  <si>
    <t>ΑΠΟΚΑΤΑΣΤΑΣΗ ΧΑΔΑ ΟΡΕΙΝΟΥ ΟΓΚΟΥ Ν. ΞΑΝΘΗΣ</t>
  </si>
  <si>
    <t>ΑΠΟΚΑΤΑΣΤΑΣΗ ΧΑΔΑ ΣΤΗ ΘΕΣΗ ΑΓΙΑΣ ΚΥΡΙΑΚΗΣ ΔΗΜΟΥ ΜΥΤΙΛΗΝΗΣ  ΛΕΣΒΟΥ</t>
  </si>
  <si>
    <t>ΑΠΟΚΑΤΑΣΤΑΣΗ ΧΑΔΑ ΣΤΗ ΘΕΣΗ ΠΕΡΙΣΤΕΡΑ ΤΟΥ Δ.Δ ΑΓ ΓΕΩΡΓΙΟΥ ΣΥΚΟΥΣΗΣ, ΔΗΜΟΥ ΚΑΜΠΟΧΩΡΩΝ ΧΙΟΥ</t>
  </si>
  <si>
    <t>ΑΠΟΚΑΤΑΣΤΑΣΗ ΧΑΔΑ ΤΟΥ ΔΗΜΟΥ ΟΡΦΕΑ</t>
  </si>
  <si>
    <t xml:space="preserve">ΑΠΟΚΑΤΑΣΤΑΣΗ ΧΑΔΑ ΣΤΗ ΘΕΣΗ ΠΟΤΑΜΙΑ ΤΟΥ ΔΗΜΟΥ ΛΕΙΑΝΟΚΛΑΔΙΟΥ </t>
  </si>
  <si>
    <t>ΑΠΟΚΑΤΑΣΤΑΣΗ ΧΑΔΑ ΔΗΜΟΥ ΦΙΛΙΠΠΩΝ ΣΤΙΣ ΘΕΣΕΙΣ  "ΑΓ. ΠΑΡΑΣΚΕΥΗ" ΤΟΥ Δ.Δ ΦΙΛΙΠΠΩΝ, "ΓΙΑΚΑΣ" ΤΟΥ Δ.Δ ΛΥΔΙΑΣ, " ΠΑΛΙΟΣ ΔΗΜΟΣΙΟΣ" ΤΟΥ Δ.Δ ΠΟΛΥΣΤΥΛΟΥ.</t>
  </si>
  <si>
    <t>ΑΠΟΚΑΤΑΣΤΑΣΗ ΧΑΔΑ ΤΟΥ ΔΗΜΟΥ ΕΛΕΥΘΕΡΟΥΠΟΛΗΣ - ΚΕΝΤΡΙΚΑ ΡΕΜΑΤΑ</t>
  </si>
  <si>
    <t>ΑΠΟΚΑΤΑΣΤΑΣΗ ΧΑΔΑ ΤΟΥ ΔΗΜΟΥ ΑΜΑΝΗΣ, ΧΙΟΥ (Δ.Δ ΠΑΡΠΑΡΙΑΣ, Δ.Δ ΑΓ. ΓΑΛΑΚΤΟΣ &amp; Δ.Δ ΚΟΡΟΥΝΙΩΝ)</t>
  </si>
  <si>
    <t>ΑΠΟΚΑΤΑΣΤΑΣΗ ΧΑΔΑ ΠΕΡΙΟΧΗ ΛΙΝΑΡΑΚΙΑ ΤΟΥ ΔΗΜΟΥ ΠΑΡΑΚΑΜΠΥΛΙΩΝ</t>
  </si>
  <si>
    <t>ΠΕΡΙΒΑΛΛΟΝΤΙΚΗ ΑΠΟΚΑΤΑΣΤΑΣΗ ΑΝΕΝΕΡΓΟΥ ΧΑΔΑ ΣΤΗ ΘΕΣΗ ΑΛΥΚΕΣ ΔΗΜΟΥ ΛΕΥΚΑΔΑΣ</t>
  </si>
  <si>
    <t>ΑΠΟΚΑΤΑΣΤΑΣΗ ΧΑΔΑ ΤΟΥ ΔΗΜΟΥ ΘΕΣΠΡΩΤΙΚΟΥ</t>
  </si>
  <si>
    <t>ΑΠΟΚΑΤΑΣΤΑΣΗ ΧΑΔΑ ΤΟΥ ΔΗΜΟΥ ΙΩΝΙΑΣ ( Δ.Δ ΚΑΛΛΙΜΑΣΙΑΣ, Δ.Δ ΝΕΝΗΤΩΝ &amp; Δ.Δ ΘΟΛΟΠΟΤΑΜΙΟΥ</t>
  </si>
  <si>
    <t>ΑΠΟΚΑΤΑΣΤΑΣΗ ΧΑΔΑ ΣΤΗ ΘΕΣΗ ΚΑΡΑΓΑΤΣΟΥΛΑ  ΤΟΥ ΔΗΜΟΥ ΛΙΒΑΔΙΟΥ Ν. ΛΑΡΙΣΑΣ</t>
  </si>
  <si>
    <t xml:space="preserve">ΑΠΟΚΑΤΑΣΤΑΣΗ ΧΑΔΑ ΤΟΥ ΔΗΜΟΥ ΛΑΡΙΣΣΟΥ </t>
  </si>
  <si>
    <t>ΑΠΟΚΑΤΑΣΤΑΣΗ ΧΑΔΑ ΔΗΜΟΥ ΑΛΥΖΙΑΣ</t>
  </si>
  <si>
    <t>ΑΠΟΚΑΤΑΣΤΑΣΗ ΧΑΔΑ ΔΗΜΟΥ ΚΑΡΥΑΣ</t>
  </si>
  <si>
    <t xml:space="preserve">ΑΠΟΚΑΤΑΣΤΑΣΗ ΧΑΔΑ ΔΗΜΟΥ ΣΤΑΥΡΟΥΠΟΛΗΣ </t>
  </si>
  <si>
    <t>ΑΠΟΚΑΤΑΣΤΑΣΗ ΧΑΔΑ ΔΗΜΟΥ ΠΥΘΑΓΟΡΕΙΟΥ, ΣΑΜΟΥ (Δ.Δ ΜΥΤΙΛΗΝΑΙΩΝ &amp; ΠΑΓΩΝΔΑ)</t>
  </si>
  <si>
    <t>ΕΠΕΙΓΟΝ ΚΑΘΑΡΙΣΜΟΣ ΡΕΜΑΤΟΣ ΕΣΧΑΤΙΑΣ (ΑΠ 55/07)</t>
  </si>
  <si>
    <t>ΕΠΕΙΓΟΝ ΕΡΓΟ ΚΑΘΑΡΙΣΜΟΥ ΚΟΙΤΗΣ ΣΑΡΑΝΤΑΠΟΤΑΜΟΥ - ΕΠΕΙΓΟΥΣΕΣ ΕΠΕΜΒΑΣΕΙΣ ΣΤΑ ΡΕΜΑΤΑ ΑΓΙΑΣ ΤΡΙΑΔΑΣ - ΕΣΧΑΤΙΑΣ - ΑΧΑΡΝΩΝ  Π01/07</t>
  </si>
  <si>
    <t>ΕΠΕΙΓΟΝ ΕΡΓΟ ΚΑΘΑΡΙΣΜΟΥ ΚΑΙ ΕΠΕΙΓΟΥΣΕΣ ΕΠΕΜΒΑΣΕΙΣ ΣΤΟ ΡΕΜΑ ΑΓΙΟΥ ΓΕΩΡΓΙΟΥ (ΓΙΑΝΝΟΥΛΑ ) ΣΤΟ ΘΡΙΑΣΙΟ ΠΕΔΙΟ  (Π04/07)</t>
  </si>
  <si>
    <t>ΕΠΕΙΓΟΥΣΕΣ ΕΠΕΜΒΑΣΕΙΣ ΣΠΟΡΑΔΙΚΑ ΣΤΗΝ ΚΟΙΤΗ ΚΑΙ ΤΑ ΠΡΑΝΗ ΤΟΥ ΚΗΦΙΣΟΥ ΑΝΑΝΤΗ ΤΩΝ ΤΡΙΩΝ ΓΕΦΥΡΩΝ ΕΡΓΟΛΑΒΙΑ  Π03/07</t>
  </si>
  <si>
    <t>ΕΠΕΙΓΟΥΣΕΣ ΕΠΕΜΒΑΣΕΙΣ ΣΠΟΡΑΔΙΚΑ ΣΤΗΝ ΚΟΙΤΗ ΚΑΙ ΤΑ ΠΡΑΝΗ ΤΟΥ ΚΗΦΙΣΟΥ ΑΝΑΝΤΗ ΤΩΝ ΤΡΙΩΝ ΓΕΦΥΡΩΝ ΕΡΓΟΛΑΒΙΑ  Π02/07</t>
  </si>
  <si>
    <t>ΑΠΟΚΑΤΑΣΤΑΣΗ ΧΑΔΑ ΤΗΣ ΧΑΡΑΔΡΑΣ ΤΟΥ ΚΟΥΡΟΥΠΗΤΟΥ</t>
  </si>
  <si>
    <t>ΠΡΟΜΗΘΕΙΑ ΕΞΟΠΛΙΣΜΟΥ ΠΥΡΟΣΒΕΣΤΙΚΟΥ ΣΩΜΑΤΟΣ ΓΙΑ ΤΗΝ ΑΝΤΙΜΕΤΩΠΙΣΗ ΦΥΣΙΚΩΝ ΚΑΤΑΣΤΡΟΦΩΝ</t>
  </si>
  <si>
    <t>ΠΡΟΜΗΘΕΙΑ ΕΞΟΠΛΙΣΜΟΥ ΠΥΡΟΣΒΕΣΤΙΚΟΥ ΣΩΜΑΤΟΣ ΓΙΑ ΠΥΡΟΣΒΕΣΤΙΚΕΣ ΚΑΙ ΔΙΑΣΩΣΤΙΚΕΣ ΕΠΕΜΒΑΣΕΙΣ</t>
  </si>
  <si>
    <t xml:space="preserve">ΜΕΤΡΟ 6.2  ΒΑΣΙΚΑ  ΕΡΓΑ ΥΠΟΔΟΜΗΣ ΣΤΟΝ ΤΟΜΕΑ ΤΗΣ ΔΙΑΧΕΙΡΙΣΗΣ ΤΩΝ ΥΔΑΤΩΝ. ΔΡΑΣΕΙΣ ΠΕΡΙΦΕΡΕΙΑΚΟΥ ΧΑΡΑΚΤΗΡΑ ΠΡΟΣΑΡΜΟΓΗΣ ΤΗΣ ΧΩΡΑΣ ΣΤΗΝ ΚΟΙΝΟΤΙΚΗ ΝΟΜΟΘΕΣΙΑ, ΠΟΥ ΑΦΟΡΑ ΣΤΗΝ ΠΡΟΣΤΑΣΙΑ ΤΟΥ ΠΕΡΙΒΑΛΛΟΝΤΟΣ. </t>
  </si>
  <si>
    <t xml:space="preserve">ΑΞΟΝΑΣ 6 </t>
  </si>
  <si>
    <t>ΓΕΝΙΚΟ ΠΟΛΕΟΔΟΜΙΚΟ ΣΧΕΔΙΟ ΔΗΜΩΝ Ν. ΚΑΖΑΝΤΖΑΚΗ, ΑΡΧΑΝΩΝ, ΕΠΙΣΚΟΠΗΣ</t>
  </si>
  <si>
    <t>ΜΕΛΕΤΗ ΓΕΝΙΚΟΥ ΠΟΛΕΟΔΟΜΙΚΟΥ ΣΧΕΔΙΟΥ ΔΗΜΟΥ ΦΑΝΑΡΙΟΥ</t>
  </si>
  <si>
    <t>ΓΕΝΙΚΟ ΠΟΛΕΟΔΟΜΙΚΟ ΣΧΕΔΙΟ ΤΟΥ ΔΗΜΟΥ ΚΕΡΑΤΣΙΝΙΟΥ</t>
  </si>
  <si>
    <t>ΜΕΛΕΤΗ ΣΧΕΔΙΟΥ ΧΩΡΙΚΗΣ ΚΑΙ ΟΙΚΙΣΤΙΚΗΣ ΟΡΓΑΝΩΣΗΣ ΑΝΟΙΚΤΗΣ ΠΟΛΗΣ ΠΕΡΙΟΧΗΣ ΔΙΟΙΚΗΤΙΚΩΝ ΟΡΙΩΝ ΔΗΜΟΥ ΑΣΩΠΟΥ ΝΟΜΟΥ ΛΑΚΩΝΙΑΣ (ΣΧΟΟΑΠ)</t>
  </si>
  <si>
    <t>ΜΕΛΕΤΗ ΕΝΟΣ ΟΛΟΚΛΗΡΩΜΕΝΟΥ ΣΧΕΔΙΟΥ ΧΩΡΙΚΗΣ ΑΝΑΠΤΥΞΗΣ ΜΕ ΤΗΝ ΠΑΡΑΛΛΗΛΗ ΕΚΠΟΝΗΣΗ ΕΝΙΑΙΑΣ ΜΕΛΕΤΗΣ Γ.Π.Σ. ΤΩΝ ΔΗΜΩΝ ΑΡΙΔΑΙΑΣ ΚΑΙ ΕΞΑΠΛΑΤΑΝΟΥ, ΠΟΥ ΣΥΝΙΣΤΟΥΝ ΤΗΝ ΠΕΡΙΟΧΗ ΑΛΜΩΠΙΑΣ</t>
  </si>
  <si>
    <t xml:space="preserve">ΜΕΛΕΤΗ ΣΧΕΔΙΟΥ ΧΩΡΙΚΗΣ ΚΑΙ ΟΙΚΙΣΤΙΚΗΣ ΟΡΓΑΝΩΣΗΣ ΑΝΟΙΚΤΗΣ ΠΟΛΗΣ (ΣΧΟΟΑΠ) ΠΕΡΙΟΧΗΣ ΔΙΟΙΚΗΤΙΚΩΝ ΟΡΙΩΝ ΔΗΜΟΥ ΜΟΝΕΜΒΑΣΙΑΣ ΝΟΜΟΥ ΛΑΚΩΝΙΑΣ </t>
  </si>
  <si>
    <t>ΜΕΛΕΤΗ ΓΕΝΙΚΟΥ ΠΟΛΕΟΔΟΜΙΚΟΥ ΣΧΕΔΙΟΥ ΔΗΜΟΥ ΜΕΣΣΗΝΗΣ</t>
  </si>
  <si>
    <t>&lt;&lt;ΓΕΝΙΚΟ ΠΟΛΕΟΔΟΜΙΚΟ ΣΧΕΔΙΟ ΤΟΥ ΔΗΜΟΥ ΧΡΥΣΟΥΠΟΛΗΣ&gt;&gt; Ν. ΚΑΒΑΛΑΣ</t>
  </si>
  <si>
    <t>ΣΧΟΟΑΠ ΔΗΜΟΥ  ΤΥΡΟΥ (ΠΡΩΗΝ ΔΗΜΟΥ  ΑΠΟΛΛΩΝΟΣ)</t>
  </si>
  <si>
    <t>ΜΕΛΕΤΗ ΣΧΕΔΙΟΥ ΧΩΡΙΚΗΣ ΚΑΙ ΟΙΚΙΣΤΙΚΗΣ ΟΡΓΑΝΩΣΗΣ ΑΝΟΙΚΤΗΣ ΠΟΛΗΣ (ΣΧΟΟΑΠ) ΚΟΙΝΟΤΗΤΑΣ ΠΕΡΔΙΚΑΣ Ν. ΘΕΣΠΡΩΤΙΑΣ</t>
  </si>
  <si>
    <t>ΜΕΛΕΤΗ ΣΧΕΔΙΟΥ ΧΩΡΙΚΗΣ ΚΑΙ ΟΙΚΙΣΤΙΚΗΣ ΟΡΓΑΝΩΣΗΣ ΑΝΟΙΚΤΗΣ ΠΟΛΗΣ (ΣΧΟΟΑΠ) ΔΗΜΟΥ ΟΙΤΥΛΟΥ</t>
  </si>
  <si>
    <t>Μελέτη ΣΧΟΟΑΠ Δ. ΙΤΑΝΟΥ</t>
  </si>
  <si>
    <t xml:space="preserve">ΜΕΛΕΤΗ ΣΧΕΔΙΩΝ ΧΩΡΙΚΗΣ ΚΑΙ ΟΙΚΙΣΤΙΚΗΣ ΟΡΓΑΝΩΣΗΣ ΑΝΟΙΚΤΗΣ ΠΟΛΗΣ (ΣΧΟΟΑΠ) ΤΩΝ ΔΗΜΩΝ ΑΓ. ΚΗΡΥΚΟΥ, ΕΥΔΗΛΟΥ ΚΑΙ ΡΑΧΩΝ ΤΗΣ ΝΗΣΟΥ ΙΚΑΡΙΑΣ ,ΝΟΜΟΥ ΣΑΜΟΥ </t>
  </si>
  <si>
    <t>ΜΕΛΕΤΗ ΣΧΕΔΙΟΥ ΧΩΡΙΚΗΣ ΚΑΙ ΟΙΚΙΣΤΙΚΗΣ ΟΡΓΑΝΩΣΗΣ ΑΝΟΙΚΤΗΣ ΠΟΛΗΣ ΔΗΜΟΥ ΖΑΛΟΓΓΟΥ</t>
  </si>
  <si>
    <t>ΜΕΛΕΤΗ  ΣΧΕΔΙΟΥ ΧΩΡΙΚΗΣ ΚΑΙ ΟΙΚΙΣΤΙΚΗΣ ΟΡΓΑΝΩΣΗΣ ΑΝΟΙΚΤΗΣ ΠΟΛΗΣ (ΣΧΟΟΑΠ) ΔΗΜΟΥ ΛΕΥΚΤΡΟΥ Ν. ΜΕΣΣΗΝΙΑΣ</t>
  </si>
  <si>
    <t>ΜΕΛΕΤΗ ΑΝΑΠΛΑΣΗΣ ΟΙΚΙΣΜΟΥ ΠΑΛΙΝΝΟΣΤΟΥΝΤΩΝ ΟΜΟΓΕΝΩΝ ΖΥΓΟΥ ΣΤΟ ΔΗΜΟ ΦΙΛΙΠΠΩΝ</t>
  </si>
  <si>
    <t xml:space="preserve">ΑΝΑΘΕΩΡΗΣΗ ΓΕΝΙΚΟΥ  ΠΟΛΕΟΔΟΜΙΚΟΥ ΣΧΕΔΙΟΥ ΔΗΜΟΥ ΠΑΤΡΕΩΝ </t>
  </si>
  <si>
    <t>ΜΕΛΕΤΗ Γ.Π.Σ. ΔΗΜΟΥ ΑΓΡΙΝΙΟΥ ΚΑΙ ΜΕΛΕΤΗ ΠΟΛΕΟΔΟΜΗΣΗΣ  (ΠΟΛΕΟΔΟΜΙΚΗ ΜΕΛΕΤΗ ΚΑΙ ΠΡΑΞΗ ΕΦΑΡΜΟΓΗΣ) Π.Ε. ΒΟΙΔΟΛΙΒΑΡΔΟΥ</t>
  </si>
  <si>
    <t>ΣΥΝΤΑΞΗ ΓΠΣ ΔΗΜΟΥ ΝΑΟΥΣΑΣ ΗΜΑΘΙΑΣ ΣΥΜΦΩΝΑ ΜΕ ΤΙΣ ΔΙΑΤΑΞΕΙΣ ΤΟΥ Ν.2508/97 ΚΑΙ ΤΡΟΠΟΠΟΙΗΣΗ ΤΩΝ ΗΔΗ ΕΓΚΕΚΡΙΜΕΝΩΝ ΓΠΣ  ΚΑΙ ΖΟΕ ΟΠΟΥ ΑΠΑΙΤΕΙΤΑΙ</t>
  </si>
  <si>
    <t>ΠΡΑΞΗ ΕΦΑΡΜΟΓΗΣ ΤΗΣ ΕΠΕΚΤΑΣΗΣ ΤΟΥ ΣΧΕΔΙΟΥ ΠΟΛΗΣ ΛΕΧΑΙΝΩΝ</t>
  </si>
  <si>
    <t>ΕΚΠΟΝΗΣΗ ΜΕΛΕΤΗΣ ΓΕΝΙΚΟΥ ΠΟΛΕΟΔΟΜΙΚΟΥ ΣΧΕΔΙΟΥ (ΓΠΣ) ΓΙΑ ΤΟ ΔΗΜΟ ΘΕΡΜΗΣ</t>
  </si>
  <si>
    <t>ΓΕΝΙΚΟ  ΠΟΛΕΟΔΟΜΙΚΟ ΣΧΕΔΙΟ ΔΗΜΟΥ ΚΙΛΚΙΣ ΚΑΙ ΑΠΟΤΥΠΩΣΗ - ΚΤΗΜΑΤΟΓΡΑΦΗΣΗ - ΠΟΛΕΟΔΟΜΗΣΗ ΜΙΚΡΗΣ ΕΚΤΑΣΗΣ ΣΤΗΝ ΠΕΡΙΟΧΗ ΚΙΛΚΙΣ</t>
  </si>
  <si>
    <t>ΣΧΕΔΙΟ ΧΩΡΙΚΗΣ ΚΑΙ ΟΙΚΙΣΤΙΚΗΣ ΟΡΓΑΝΩΣΗΣ ΑΝΟΙΚΤΗΣ ΠΟΛΗΣ Δ. ΔΙΡΦΥΩΝ  (Ν. ΕΥΒΟΙΑΣ)</t>
  </si>
  <si>
    <t>ΜΕΛΕΤΗ ΓΕΝΙΚΟΥ ΠΟΛΕΟΔΟΜΙΚΟΥ ΣΧΕΔΙΟΥ ΔΗΜΟΥ ΠΑΡΟΥ</t>
  </si>
  <si>
    <t>ΝΕΟ ΓΕΝΙΚΟ ΠΟΛΕΟΔΟΜΙΚΟ ΣΧΕΔΙΟ ΣΤΑ ΟΡΙΑ ΤΟΥ ΔΗΜΟΥ ΚΟΡΥΔΑΛΛΟΥ</t>
  </si>
  <si>
    <t>ΜΕΛΕΤΗ ΣΧΕΔΙΩΝ ΧΩΡΙΚΗΣ ΚΑΙ ΟΙΚΙΣΤΙΚΗΣ ΟΡΓΑΝΩΣΗΣ ΑΝΟΙΚΤΗΣ ΠΟΛΗΣ (ΣΧΟΟΑΠ) ΔΗΜΩΝ ΑΙΠΕΙΑΣ - ΚΟΡΩΝΗΣ - ΠΕΤΑΛΙΔΙΟΥ</t>
  </si>
  <si>
    <t>ΕΠΙΚΑΙΡΟΠΟΙΗΣΗ ΤΟΥ ΡΥΘΜΙΣΤΙΚΟΥ ΣΧΕΔΙΟΥ ΘΕΣΣΑΛΟΝΙΚΗΣ</t>
  </si>
  <si>
    <t>ΕΚΠΟΝΗΣΗ ΣΧΕΔΙΟΥ ΧΩΡΙΚΗΣ ΚΑΙ ΟΙΚΙΣΤΙΚΗΣ ΟΡΓΑΝΩΣΗΣ ΑΝΟΙΚΤΗΣ ΠΟΛΗΣ  (ΣΧΟΟΑΠ) ΣΤΟ ΔΗΜΟ ΚΟΡΩΝΕΙΑΣ  (Ν.ΘΕΣΣΑΛΟΝΙΚΗΣ)</t>
  </si>
  <si>
    <t>ΑΝΑΠΛΑΣΕΙΣ ΜΕ ΕΠΙΚΕΝΤΡΟ ΤΑ ΣΥΓΚΡΟΤΗΜΑΤΑ ΤΩΝ ΕΡΓΑΤΙΚΩΝ ΠΟΛΥΚΑΤΟΙΚΙΩΝ ΓΙΑ ΤΗ ΛΕΙΤΟΥΡΓΙΚΗ, ΑΙΣΘΗΤΙΚΗ ΚΑΙ ΠΕΡΙΒΑΛΛΟΝΤΙΚΗ ΑΝΑΒΑΘΜΙΣΗ ΤΟΥ ΑΣΤΙΚΟΥ ΧΩΡΟΥ ΔΗΜΟΥ ΑΜΑΡΟΥΣΙΟΥ</t>
  </si>
  <si>
    <t>ΜΕΛΕΤΗ ΑΝΑΔΕΙΞΗΣ - ΑΠΟΚΑΤΑΣΤΑΣΗΣ ΟΨΕΩΝ ΚΤΙΡΙΩΝ ΚΑΙ ΔΙΑΜΟΡΦΩΣΗΣ ΠΕΡΙΒΑΛΛΟΝΤΟΣ ΧΩΡΟΥ ΠΛΑΤΕΙΑΣ ΠΡΑΣΣΩΝ ΡΕΘΥΜΝΟΥ</t>
  </si>
  <si>
    <t>ΣΧΕΔΙΟ ΧΩΡΙΚΗΣ ΟΙΚΙΣΤΙΚΗΣ ΟΡΓΑΝΩΣΗΣ ΑΝΟΙΚΤΗΣ ΠΟΛΗΣ (Σ.Χ.Ο.Ο.Α.Π.) ΔΗΜΟΥ ΠΛΑΤΑΝΙΑ  (Ν.ΧΑΝΙΩΝ)</t>
  </si>
  <si>
    <t>ΜΕΛΕΤΗ ΓΕΝΙΚΟΥ ΠΟΛΕΟΔΟΜΙΚΟΥ ΣΧΕΔΙΟΥ ΔΗΜΟΥ ΓΑΡΓΑΛΙΑΝΩΝ</t>
  </si>
  <si>
    <t>ΣΥΝΤΑΞΗ ΤΥΠΟΠΟΙΗΜΕΝΗΣ ΜΟΡΦΗΣ ΔΕΔΟΜΕΝΩΝ ΓΙΑ ΤΟΥΣ ΤΟΠΟΥΣ ΚΟΙΝΟΤΙΚΟΥ ΕΝΔΙΑΦΕΡΟΝΤΟΣ (ΤΚΕ) ΚΑΙ ΤΙΣ ΕΙΔΙΚΕΣ ΖΩΝΕΣ ΔΙΑΤΗΡΗΣΗΣ (ΕΖΔ). Η ΠΕΡΙΠΤΩΣΗ ΤΟΥ ΕΘΝΙΚΟΥ ΠΑΡΚΟΥ ΣΧΙΝΙΑ – ΜΑΡΑΘΩΝΑ</t>
  </si>
  <si>
    <t>ΤΕΧΝΙΚΕΣ ΠΡΟΔΙΑΓΡΑΦΕΣ ΜΙΚΡΩΝ ΧΥΤΑ</t>
  </si>
  <si>
    <t>ΠΑΡΟΧΗ ΤΕΧΝΙΚΗΣ ΥΠΟΣΤΗΡΙΞΗΣ ,ΓΙΑ ΤΗΝ ΕΦΑΡΜΟΓΗ ΤΗΣ ΔΡΑΣΗΣ TΗΣ ΑΝΤΙΚΑΤΑΣΤΑΣΗΣ ΚΑΥΣΤΗΡΩΝ ΘΕΡΜΑΝΣΗΣ ME ΚΑΥΣΤΗΡΕΣ ΝΕΑΣ ΤΕΧΝΟΛΟΓΙΑΣ, ΣΕ ΔΗΜΟΣΙΑ ΚΤΙΡΙΑ ΤΗΣ ΕΥΡΥΤΕΡΗΣ ΠΕΡΙΟΧΗΣ ΑΘΗΝΩΝ ΜΕ ΣΚΟΠΟ ΤΟΝ ΠΕΡΙΟΡΙΣΜΟ ΤΗΣ ΑΤΜΟΣΦΑΙΡΙΚΗΣ ΡΥΠΑΝΣΗΣ ΣΤΟ ΠΛΑΙΣΙΟ ΤΟΥ ΜΕΤΡΟΥ 4.1 ΤΟΥ  ΕΠΠΕΡ</t>
  </si>
  <si>
    <t>ΜΕΛΕΤΗ ΕΜΠΕΙΡΟΓΝΩΜΟΣΥΝΗ ΓΙΑ ΤΗΝ ΕΚΤΙΜΗΣΗ ΤΗΣ ΠΟΡΕΙΑΣ ΥΛΟΠΟΙΗΣΗΣ ΤΟΥ ΕΡΓΟΥ  &lt;&lt;ΑΠΟΚΑΤΑΣΤΑΣΗ ΛΙΜΝΗΣ ΜΑΥΡΟΥΔΑ&gt;&gt; ΚΑΙ ΑΞΙΟΛΟΓΗΣΗ ΤΩΝ ΤΡΟΠΟΠΟΙΗΣΕΩΝ ΠΟΥ ΠΡΟΤΕΙΝΟΝΤΑΙ ΑΠΌ ΤΟΝ ΠΡΩΤΟ ΑΠΕ.</t>
  </si>
  <si>
    <t>ΣΥΝΤΑΞΗ ΠΡΟΔΙΑΓΡΑΦΩΝ ΓΙΑ ΤΗΝ ΑΞΙΟΛΟΓΗΣΗ ΤΩΝ ΖΩΝΩΝ ΕΙΔΙΚΗΣ ΠΡΟΣΤΑΣΙΑΣ ΤΗΣ ΟΡΝΙΘΟΠΑΝΙΔΑΣ ΠΙΛΟΤΙΚΗ ΕΦΑΡΜΟΓΗ ΣΕ 10 ΠΕΡΙΟΧΕΣ</t>
  </si>
  <si>
    <t>ΜΕΛΕΤΗ ΤΗΣ ΧΡΗΣΗΣ ΠΡΟΣΘΕΤΩΝ ΣΕ ΚΑΥΣΙΜΑ ΜΕ ΣΚΟΠΟ ΤΗ ΜΕΙΩΣΗ ΤΗΣ ΑΤΜΟΣΦΑΙΡΙΚΗΣ ΡΥΠΑΝΣΗΣ ΣΤΟ ΠΛΑΙΣΙΟ ΤΟΥ ΜΕΤΡΟΥ 4.1 ΤΟΥ ΕΠΠΕΡ</t>
  </si>
  <si>
    <t>ΕΡΕΥΝΑ ΚΟΙΝΗΣ ΓΝΩΜΗΣ ΚΑΙ ΔΗΜΟΣΙΟΠΟΙΗΣΗ ΑΠΟΤΕΛΕΣΜΑΤΩΝ ΓΙΑ ΘΕΜΑΤΑ ΔΙΑΧΕΙΡΙΣΗΣ ΑΠΟΡΡΙΜΜΑΤΩΝ</t>
  </si>
  <si>
    <t>ΤΕΧΝΙΚΟΣ ΣΥΜΒΟΥΛΟΣ ΠΑΡΑΚΟΛΟΥΘΗΣΗΣ ΤΗΣ ΥΛΟΠΟΙΗΣΗΣ ΤΩΝ ΕΡΓΩΝ ΠΟΥ ΕΧΟΥΝ ΕΝΤΑΧΘΕΙ Η ΘΑ ΕΝΤΑΧΘΟΥΝ ΣΤΟΝ ΑΞΟΝΑ 4 ΤΟΥ ΕΠΠΕΡ ΚΑΙ ΤΩΝ ΟΠΟΙΩΝ ΤΕΛΙΚΟΣ ΔΙΚΑΙΟΥΧΟΣ ΕΙΝΑΙ Η ΔΙΕΥΘΥΝΣΗ ΕΑΡΘ</t>
  </si>
  <si>
    <t>ΣΧΕΔΙΑΣΜΟΣ ΔΙΑΧΕΙΡΙΣΗΣ ΤΟΥ ΒΙΟΑΠΟΔΟΜΗΣΙΜΟΥ ΚΛΑΣΜΑΤΟΣ ΤΩΝ ΑΣΤΙΚΩΝ ΑΠΟΒΛΗΤΩΝ</t>
  </si>
  <si>
    <t>ΣΧΕΔΙΑΣΜΟΣ ΔΙΑΧΕΙΡΙΣΗΣ ΕΙΔΙΚΩΝ ΑΠΟΒΛΗΤΩΝ ΠΟΥ ΔΕΝ ΕΠΙΤΡΕΠΕΤΑΙ Η ΔΙΑΘΕΣΗ ΤΟΥΣ ΣΕ ΧΥΤΑ ΜΗ ΕΠΙΚΙΝΔΥΝΩΝ ΑΠΟΒΛΗΤΩΝ</t>
  </si>
  <si>
    <t>ΑΝΑΜΟΡΦΩΣΗ ΥΦΙΣΤΑΜΕΝΟΥ ΝΟΜΟΘΕΤΙΚΟΥ ΠΛΑΙΣΙΟΥ ΓΙΑ ΘΕΜΑΤΑ ΔΙΑΧΕΙΡΙΣΗΣ ΣΤΕΡΕΩΝ ΑΠΟΒΛΗΤΩΝ</t>
  </si>
  <si>
    <t>ΣΤΗΡΙΞΗ ΤΕΛΙΚΩΝ ΔΙΚΑΙΟΥΧΩΝ ΤΟΥ ΜΕΤΡΟΥ 7.1(ΜΕΛΕΤΕΣ ΓΕΝΙΚΩΝ ΠΟΛΕΟΔΟΜΙΚΩΝ ΣΧΕΔΙΩΝ-ΣΧΟΑΠ-ΑΝΑΠΛΑΣΕΩΝ)</t>
  </si>
  <si>
    <t>ΔΗΜΙΟΥΡΓΙΑ ΤΡΑΠΕΖΑΣ ΠΛΗΡΟΦΟΡΙΩΝ-ΑΠΟΓΡΑΦΗ ΣΥΣΚΕΥΑΣΙΩΝ ΚΑΙ ΤΩΝ ΑΠΟΡΡΙΜΜΑΤΩΝ ΣΥΣΚΕΥΑΣΙΑΣ</t>
  </si>
  <si>
    <t>ΜΕΛΕΤΗ  ΑΠΟΓΡΑΦΗΣ ΚΑΙ ΑΝΑΦΟΡΑΣ ΡΥΠΩΝ ΚΑΙ ΕΚΠΟΜΠΩΝ ΕΤΟΥΣ 2001 ΤΩΝ ΜΟΝΑΔΩΝ ΠΟΥ ΕΜΠΙΠΤΟΥΝ ΣΤΗΝ ΟΔΗΓΙΑ 96/61 ΣΥΜΦΩΝΑ ΜΕ ΤΗΝ  ΚΟΙΝΟΤΙΚΗ ΑΠΟΦΑΣΗ 2000/479/ΕΕ EUROPEAN POLLUTION EMISSION REGISTER (EPER)</t>
  </si>
  <si>
    <t>ΜΕΛΕΤΗ ΕΛΕΓΧΟΥ ΤΗΣ ΕΥΣΤΑΘΕΙΑΣ ΚΑΙ ΑΝΤΙΠΛΗΜΜΥΡΙΚΗΣ ΠΡΟΣΤΑΣΙΑΣ ΤΩΝ ΕΡΓΩΝ ΑΠΟΚΑΤΑΣΤΑΣΗΣ ΛΑΤΟΜΕΙΟΥ ΣΤΗ ΘΕΣΗ ΚΑΚΟΡΕΜΑ ΤΟΥ ΔΗΜΟΥ ΒΥΡΩΝΑ</t>
  </si>
  <si>
    <t>ΑΝΑΜΟΡΦΩΣΗ ΥΦΙΣΤΑΜΕΝΟΥ ΝΟΜΟΘΕΤΙΚΟΥ ΠΛΑΙΣΙΟΥ ΓΙΑ ΤΑ ΕΠΙΚΙΝΔΥΝΑ ΑΠΟΒΛΗΤΑ</t>
  </si>
  <si>
    <t>ΣΥΜΠΛΗΡΩΣΗ  ΣΤΟΙΧΕΙΩΝ ΤΗΣ ΒΑΣΗΣ ΔΕΔΟΜΕΝΩΝ ΤΩΝ  ΠΕΡΙΟΧΩΝ ΤΟΥ ΔΙΚΤΥΟΥ NATURA 2000</t>
  </si>
  <si>
    <t>ΣΥΜΒΟΥΛΕΥΤΙΚΗ ΚΑΙ ΤΕΧΝΙΚΗ ΥΠΟΣΤΗΡΙΞΗ ΥΠΗΡΕΣΙΑΣ ΔΙΑΧΕΙΡΙΣΗΣ ΕΠΠΕΡ</t>
  </si>
  <si>
    <t>ΑΠΟΓΡΑΦΗ ΗΛΕΚΤΡΙΚΟΥ ΚΑΙ ΗΛΕΚΤΡΟΝΙΚΟΥ ΕΞΟΠΛΙΣΜΟΥ ΑΝΑ ΚΑΤΗΓΟΡΙΑ ΚΑΙ ΤΥΠΟ ΚΑΙ ΕΚΤΙΜΗΣΗ ΤΩΝ ΠΑΡΑΓΟΜΕΝΩΝ ΑΠΟΒΛΗΤΩΝ ΤΟΥΣ.ΔΗΜΙΟΥΡΓΙΑ ΤΡΑΠΕΖΑΣ ΠΛΗΡΟΦΟΡΙΩΝ.</t>
  </si>
  <si>
    <t>ΑΠΟΓΡΑΦΗ ΑΠΟΒΛΗΤΩΝ ΑΠΟ ΕΚΣΚΑΦΕΣ,ΚΑΤΑΣΚΕΥΕΣ ΚΑΙ ΚΑΤΕΔΑΦΙΣΕΙΣ.ΔΗΜΙΟΥΡΓΙΑ ΤΡΑΠΕΖΑΣ ΠΛΗΡΟΦΟΡΙΩΝ.</t>
  </si>
  <si>
    <t>ΤΕΧΝΙΚΟΣ ΣΥΜΒΟΥΛΟΣ ΤΩΝ ΕΡΓΩΝ ΠΟΥ ΕΧΟΥΝ ΕΝΤΑΧΘΕΙ Η΄ ΘΑ ΕΝΤΑΧΘΟΥΝ ΣΤΟ ΕΠΠΕΡ ΚΑΙ ΑΦΟΡΟΥΝ ΣΕ ΕΡΓΑ ΥΔΡΕΥΣΗΣ ΚΑΙ ΕΠΕΞΕΡΓΑΣΙΑΣ ΛΥΜΑΤΩΝ</t>
  </si>
  <si>
    <t>ΠΑΡΟΧΗ ΥΠΗΡΕΣΙΩΝ ΕΜΠΕΙΡΟΓΝΩΜΟΝΑ-ΣΥΜΒΟΥΛΟΥ ΥΠΟΣΤΗΡΙΞΗΣ ΣΤΟ ΠΛΑΙΣΙΟ ΤΟΥ ΣΧΕΔΙΑΣΜΟΥ ΤΟΥ ΕΘΝΙΚΟΥ ΣΤΡΑΤΗΓΙΚΟΥ ΣΧΕΔΙΟΥ ΑΝΑΠΤΥΞΗΣ(ΕΣΣΑ)ΤΗΣ ΠΕΡΙΟΔΟΥ 2007-2013</t>
  </si>
  <si>
    <t>ΕΚΠΑΙΔΕΥΣΕΙΣ ΠΡΟΣΩΠΙΚΟΥ</t>
  </si>
  <si>
    <t>ΣΥΜΒΟΥΛΟΣ ΠΑΡΟΧΗΣ ΝΟΜΙΚΩΝ ΥΠΗΡΕΣΙΩΝ</t>
  </si>
  <si>
    <t>ΜΕΛΕΤΗ ΣΤΡΑΤΗΓΙΚΗΣ ΤΩΝ ΔΡΑΣΕΩΝ ΠΕΡΙΒΑΛΛΟΝΤΙΚΗΣ ΕΥΑΙΣΘΗΤΟΠΟΙΗΣΗΣ ΣΤΟ ΠΛΑΙΣΙΟ ΤΟΥ ΜΕΤΡΟΥ 5.2 ΤΟΥ ΕΠΠΕΡ .</t>
  </si>
  <si>
    <t>ΜΕΛΕΤΗ ΓΙΑ ΤΗΝ ΕΝΑΡΜΟΝΙΣΗ ΤΗΣ ΟΔΗΓΙΑΣ 2001/42/ΕΚ ΤΟΥ ΕΥΡΩΠΑΪΚΟΥ ΚΟΙΝΟΒΟΥΛΙΟΥ ΣΧΕΤΙΚΑ ΜΕ ΤΗΝ ΕΚΤΙΜΗΣΗ ΤΩΝ ΠΕΡΙΒΑΛΛΟΝΤΙΚΩΝ ΕΠΙΠΤΩΣΕΩΝ ΟΡΙΣΜΕΝΩΝ ΣΧΕΔΙΩΝ ΚΑΙ ΠΡΟΓΡΑΜΜΑΤΩΝ: ΜΕΛΕΤΗ ΤΗΣ ΕΦΑΡΜΟΓΗΣ ΤΗΣ ΟΔΗΓΙΑΣ 2001/42/ΕΚ ΤΟΥ ΕΥΡΩΠΑΪΚΟΥ ΚΟΙΝΟΒΟΥΛΙΟΥ ΚΑΙ ΣΥΜΒΟΥΛΙΟΥ ΣΧΕΤΙΚΑ ΜΕ ΤΗΝ ΕΚΤΙΜΗΣΗ ΤΩΝ ΠΕΡΙΒΑΛΛΟΝΤΙΚΩΝ ΕΠΙΠΤΩΣΕΩΝ ΟΡΙΣΜΕΝΩΝ ΣΧΕΔΙΩΝ ΚΑΙ ΠΡΟΓΡΑΜΜΑΤΩΝ ΜΕΣΑ ΑΠΟ ΤΗΝ ΚΥΑ ΥΠΕΧΩΔΕ/ΕΥΠΕ/ΟΙΚ. 107017/5.9.06 ΜΕ ΤΗΝ ΟΠΟΙΑ ΕΝΣΩΜΑΤΩΘΗΚΕ ΣΤΟ ΕΛΛΗΝΙΚΟ ΔΙΚΑΙΟ</t>
  </si>
  <si>
    <t>ΣΥΜΒΟΥΛΟΣ ΓΙΑ ΩΡΙΜΑΝΣΗ ΕΡΓΩΝ ΣΤΟΥΣ ΧΩΡΟΥΣ ΑΝΕΞΕΛΕΓΚΤΗΣ ΔΙΑΘΕΣΗΣ ΑΠΟΡΡΙΜΜΑΤΩΝ (ΧΑΔΑ)</t>
  </si>
  <si>
    <t>ΥΠΟΣΤΗΡΙΞΗ ΤΕΛΙΚΟΥ ΔΙΚΑΙΟΥΧΟΥ (Δ/ΝΣΗ ΧΩΡΟΤΑΞΙΑΣ ΥΠΕΧΩΔΕ)ΓΙΑ ΤΗΝ ΕΚΠΟΝΗΣΗ ΧΩΡΟΤΑΞΙΚΩΝ ΣΧΕΔΙΩΝ ΕΘΝΙΚΟΥ ΕΠΙΠΕΔΟΥ</t>
  </si>
  <si>
    <t>ΤΕΧΝΙΚΟΣ ΣΥΜΒΟΥΛΟΣ ΓΙΑ ΤΗΝ ΥΠΟΒΟΗΘΗΣΗ ΤΕΛΙΚΩΝ ΔΙΚΑΙΟΥΧΩΝ ΤΟΥ ΜΕΤΡΟΥ 7.2 ΚΑΙ ΠΑΡΑΚΟΛΟΥΘΗΣΗ ΤΩΝ ΕΡΓΩΝ ΠΟΥ ΕΚΤΕΛΟΥΝΤΑΙ ΜΕ ΑΥΤΕΠΙΣΤΑΣΙΑ ΑΠΟ ΤΟΥΣ ΤΕΛΙΚΟΥΣ ΔΙΚΑΙΟΥΧΟΥΣ ΤΟΥ ΕΠΠΕΡ</t>
  </si>
  <si>
    <t>ΣΥΜΒΟΥΛΟΣ ΣΤΗΡΙΞΗΣ ΤΩΝ ΤΕΛΙΚΩΝ ΔΙΚΑΙΟΥΧΩΝ ΟΛΩΝ ΤΩΝ ΕΡΓΩΝ ΤΟΥ ΕΠΠΕΡ ΕΚΤΟΣ ΑΥΤΩΝ ΠΟΥ ΕΚΤΕΛΟΥΝΤΑΙ ΜΕ ΑΥΤΕΠΙΣΤΑΣΙΑ ΚΑΙ ΤΩΝ ΕΡΓΩΝ  ΤΩΝ ΜΕΤΡΩΝ 6.1, 6.2, 7.1, 7.2, ΚΑΙ 8.1</t>
  </si>
  <si>
    <t>ΤΕΧΝΙΚΟΣ ΣΥΜΒΟΥΛΟΣ ΓΙΑ ΤΗΝ ΥΠΟΣΤΗΡΙΞΗ ΤΗΣ ΥΛΟΠΟΙΗΣΗΣ ΤΩΝ ΕΡΓΩΝ ΠΟΥ ΕΧΟΥΝ ΕΝΤΑΧΘΕΙ ΣΤΟ ΜΕΤΡΟ 8.1 ΤΟΥ ΕΠΠΕΡ ΚΑΙ ΤΩΝ ΟΠΟΙΩΝ ΤΕΛΙΚΟΙ ΔΙΚΑΙΟΥΧΟΙ ΕΙΝΑΙ ΟΙ ΦΟΡΕΙΣ ΔΙΑΧΕΙΡΙΣΗΣ ΤΩΝ ΠΡΟΣΤΑΤΕΥΟΜΕΝΩΝ ΠΕΡΙΟΧΩΝ</t>
  </si>
  <si>
    <t>ΤΕΧΝΙΚΟΣ ΣΥΜΒΟΥΛΟΣ ΓΙΑ ΤΗΝ ΥΠΟΒΟΗΘΗΣΗ ΤΩΝ ΤΕΛΙΚΩΝ ΔΙΚΑΙΟΥΧΩΝ ΑΞΟΝΑ 6 ΣΤΑ ΑΝΤΙΠΛΗΜΜΥΡΙΚΑ ΕΡΓΑ ΚΑΙ ΣΤΑ ΕΡΓΑ ΟΡΕΙΝΗΣ ΥΔΡΟΝΟΜΙΑΣ</t>
  </si>
  <si>
    <t>ΥΛΟΠΟΙΗΣΗ ΤΗΣ ΑΣΚΗΣΗΣ ΔΙΑΒΑΘΜΟΝΟΜΗΣΗΣ (INTERCALIBRATION EXERCISE) ΟΙΚΟΛΟΓΙΚΩΝ ΚΡΙΤΗΡΙΩΝ ΣΤΙΣ ΥΠΟΒΛΗΘΕΙΣΕΣ ΑΠΟ ΤΗ ΧΩΡΑ ΜΑΣ ΠΕΡΙΟΧΕΣ ΒΑΘΜΟΝΟΜΗΣΗΣ</t>
  </si>
  <si>
    <t>ΚΑΛΥΨΗ ΤΩΝ ΑΜΕΣΩΝ ΥΠΟΧΡΕΩΣΕΩΝ ΤΗΣ ΧΩΡΑΣ ΜΑΣ ΓΙΑ ΤΗΝ ΥΠΟΒΟΛΗ ΕΚΘΕΣΕΩΝ ΚΑΙ ΛΟΙΠΩΝ ΣΤΟΙΧΕΙΩΝ (2004 ΚΑΙ 2005 REPORTING), ΣΤΟ ΠΛΑΙΣΙΟ ΤΗΣ ΕΦΑΡΜΟΓΗΣ ΤΗΝ ΟΔΗΓΙΑΣ 2000/60 /ΕΚ ΓΙΑ ΤΑ ΝΕΡΑ</t>
  </si>
  <si>
    <t xml:space="preserve">ΑΞΙΟΛΟΓΗΣΗ ΤΗΣ ΠΕΡΙΒΑΛΛΟΝΤΙΚΣΗ ΚΑΙ ΟΙΚΟΝΟΜΙΚΗΣ ΔΙΑΣΤΑΣΗΣ ΤΩΝ ΕΓΚΑΤΑΣΤΑΣΕΩΝ ΜΗΧΑΝΙΚΗΣ ΔΙΑΛΟΓΗΣ - ΚΟΜΠΟΣΤΟΠΟΙΗΣΗΣ ΤΩΝ ΑΣΤΙΚΩΝ ΑΠΟΒΛΗΤΩΝ. </t>
  </si>
  <si>
    <t>ΕΘΝΙΚΟΣ ΣΧΕΔΙΑΣΜΟΣ ΔΙΑΧΕΙΡΙΣΗΣ ΑΠΟΒΛΗΤΩΝ ΑΠΟ ΕΓΚΑΤΑΣΤΑΣΕΙΣ ΣΤΟ ΤΟΜΕΑ ΤΗΣ ΥΓΕΙΑΣ</t>
  </si>
  <si>
    <t>ΣΥΜΒΟΥΛΟΣ ΕΚ  ΤΩΝ ΠΡΟΤΕΡΩΝ (ΕΧ - ΑΝΤΕ) ΑΞΙΟΛΟΓΗΣΗΣ ΤΟΥ ΕΠΙΧΕΙΡΗΣΙΑΚΟΥ ΠΡΟΓΡΑΜΜΑΤΟΣ ΠΕΡΙΒΑΛΛΟΝ ΤΗΣ ΠΕΡΙΟΔΟΥ 2007 - 2013</t>
  </si>
  <si>
    <t xml:space="preserve">ΣΧΕΔΙΟ ΔΡΑΣΗΣ ΓΙΑ ΤΗΝ ΕΛΑΧΙΣΤΟΠΟΙΗΣΗ ΤΟΥ ΚΑΤΑΚΕΡΜΑΤΙΣΜΟΥ ΒΙΟΤΟΠΩΝ ΛΟΓΩ  ΟΔΙΚΩΝ ΚΑΙ ΣΥΜΠΛΗΡΩΜΑΤΙΚΩΝ ΕΡΓΩΝ </t>
  </si>
  <si>
    <t xml:space="preserve">ΣΤΡΑΤΗΓΙΚΗ ΜΕΛΕΤΗ ΠΕΡΙΒΑΛΛΟΝΤΙΚΩΝ ΕΠΙΠΤΩΣΕΩΝ ΓΙΑ ΠΡΑΞΕΙΣ ΠΟΥ ΕΙΝΑΙ ΕΝΤΑΓΜΕΝΕΣ ΣΤΟ ΕΠΠΕΡ ΚΑΙ ΣΤΙΣ ΟΠΟΙΕΣ ΤΕΛΙΚΟΣ ΔΙΚΑΙΟΥΧΟΣ ΕΙΝΑΙ Η Δ/ΝΣΗ ΧΩΡΟΤΑΞΙΑΣ </t>
  </si>
  <si>
    <t>ΚΑΤΑΡΤΙΣΗ ΠΛΑΙΣΙΟΥ ΠΡΟΔΙΑΓΡΑΦΩΝ ΚΑΙ ΓΕΝΙΚΩΝ ΠΡΟΓΡΑΜΜΑΤΩΝ ΔΙΑΧΕΙΡΙΣΗΣ ΣΤΕΡΕΩΝ ΑΠΟΒΛΗΤΩΝ ΚΑΘΩΣ ΚΑΙ ΤΗΣ ΚΥΑ 50910/2727/2003 ' ΜΕΤΡΑ ΚΑΙ ΟΡΟΙ ΓΙΑ ΤΗ ΔΙΑΧΕΙΡΙΣΗ ΣΤΕΡΕΩΝ ΑΠΟΒΛΗΤΩΝ. ΕΘΝΙΚΟΣ ΚΑΙ ΠΕΡΙΦΕΡΕΙΑΚΟΣ ΣΧΕΔΙΑΣΜΟΣ ΔΙΑΧΕΙΡΙΣΗΣ'</t>
  </si>
  <si>
    <t>ΑΝΤΙΣΤΑΘΜΙΣΤΙΚΑ ΜΕΤΡΑ ΓΙΑ ΤΟ ΠΕΡΙΒΑΛΛΟΝ ΑΠΌ ΤΗΝ ΚΑΤΑΣΚΕΥΗ ΚΑΙ ΛΕΙΤΟΥΡΓΙΑ ΤΟΥ ΕΘΝΙΚΟΥ ΟΔΙΚΟΥ ΑΞΟΝΑ Ε65 - ΔΙΕΡΕΥΝΗΣΗ ΕΝΤΑΞΗΣ ΕΡΓΩΝ ΣΤΟ Γ΄ΚΠΣ ΚΑΙ Δ' ΚΠΣ</t>
  </si>
  <si>
    <t>ΔΙΕΝΕΡΓΕΙΑ ΕΞΩΤΕΡΙΚΟΥ ΕΛΕΓΧΟΥ ΛΕΙΤΟΥΡΓΙΑΣ ΧΥΤΑ ΣΥΜΦΩΝΑ ΜΕ ΤΗΝ ΟΔΗΓΙΑ 99/31/ΕΚ ΚΑΙ ΤΗΣ ΣΧΕΤΙΚΗΣ ΚΥΑ 29407/3508/2002 ΠΕΡΙ ΥΓΕΙΟΝΟΜΙΚΗΣ ΤΑΦΗΣ ΣΤΕΡΕΩΝ ΑΠΟΒΛΗΤΩΝ</t>
  </si>
  <si>
    <t>ΔΗΜΟΣΙΟΤΗΤΑ, ΠΡΟΒΟΛΗ  ΚΑΙ ΠΛΗΡΟΦΟΡΗΣΗ - ΠΡΟΣΔΙΟΡΙΣΜΟΣ ΕΠΙΚΟΙΝΩΝΙΑΚΗΣ ΣΤΡΑΤΗΓΙΚΗΣ ΚΑΙ ΕΦΑΡΜΟΓΗ ΕΠΙΚΟΙΝΩΝΙΑΚΟΥ ΣΧΕΔΙΟΥ ΔΡΑΣΗΣ ΤΟΥ ΕΠΟΧΕΙΡΗΣΙΑΚΟΥ ΠΡΟΓΡΑΜΜΑΤΟΣ "ΠΕΡΙΒΑΛΛΟΝ"  2000 - 2006 ΜΕΧΡΙ 30.06.2008 (Β' ΦΑΣΗ).</t>
  </si>
  <si>
    <t>ΠΑΡΟΧΗ ΥΠΗΡΕΣΙΩΝ ΣΥΜΒΟΥΛΟΥ ΓΙΑ ΤΗΝ ΥΠΟΒΟΗΘΗΣΗ ΤΗΣ ΕΥΔ ΕΠΠΕΡ ΣΤΙΣ ΔΙΑΔΙΚΑΣΙΕΣ ΟΛΟΚΛΗΡΩΣΗΣ ΠΡΑΞΕΩΝ ΕΝΤΑΓΜΕΝΩΝ ΣΤΟ ΕΠΠΕΡ</t>
  </si>
  <si>
    <t>ΠΡΟΜΗΘΕΙΑ ΕΓΚΑΤΑΣΤΑΣΗ ΠΑΡΑΜΕΤΡΟΠΟΙΗΣΗ ΚΑΙ ΤΕΧΝΙΚΗ ΥΠΟΣΤΗΡΙΞΗ ΣΥΣΤΗΜΑΤΟΣ ΗΛΕΚΤΡΟΝΙΚΟΥ ΠΡΩΤΟΚΟΛΛΟΥ, ΚΑΘΩΣ ΚΑΙ ΠΑΡΟΧΗ ΥΠΗΡΕΣΙΑΣ ΚΑΤΑΧΩΡΗΣΗΣ ΕΓΓΡΑΦΩΝ ΤΟΥ ΠΡΩΤΟΚΟΛΛΟΥ  ΣΤΗΝ ΕΦΑΡΜΟΓΗ ΓΙΑ ΤΗΝ ΥΠΟΣΤΗΡΙΞΗ ΤΗΣ ΛΕΙΤΟΥΡΓΙΑΣ ΤΗΣ ΥΠΗΡΕΣΙΑΣ ΔΙΑΧΕΙΡΙΣΗΣ ΤΟΥ Ε.Π ΠΕΡΙΒΑΛΛΟΝ</t>
  </si>
  <si>
    <t>ΤΕΧΝΙΚΗ ΥΠΟΣΤΗΡΙΞΗ ΤΗΣ ΚΕΝΤΡΙΚΗΣ ΥΠΗΡΕΣΙΑΣ ΥΔΑΤΩΝ ΓΙΑ ΤΗΝ ΚΑΤΑΡΤΙΣΗ ΤΩΝ ΣΤΡΑΤΗΓΙΚΩΝ ΔΙΑΧΕΙΡΙΣΗΣ ΛΕΙΨΥΔΡΙΑΣ ΚΑΙ ΕΝΌΣ ΒΡΑΧΥΠΡΟΘΕΣΜΟΥ ΣΧΕΔΙΟΥ ΑΝΤΙΜΕΤΩΠΙΣΗΣ ΚΙΝΔΥΝΟΥ ΛΕΙΨΥΔΡΙΑΣ</t>
  </si>
  <si>
    <t>ΕΠΙΚΑΙΡΟΠΟΙΗΣΗ ΚΑΙ ΣΥΜΠΛΗΡΩΣΗ ΤΗΣ ΕΙΔΙΚΗΣ ΠΕΡΙΒΑΛΛΟΝΤΙΚΗΣ ΜΕΛΕΤΗΣ (ΕΠΜ) ΤΩΝ ΠΕΡΙΟΧΩΝ ΤΟΥ ΔΙΚΤΥΟΥ NATURA 2000 &lt;&lt; ΚΟΡΥΦΕΣ ΟΡΟΥΣ ΓΡΑΜΜΟΣ&gt;&gt; (GR 1320002) ΚΑΙ ΕΚΠΟΝΗΣΗ ΕΠΜ ΓΙΑ ΤΗΝ ΠΕΡΙΟΧΗ ΤΟΥ ΔΙΚΤΥΟΥ NATURA 2000 &lt;&lt; ΟΡΟΣ ΔΟΥΣΚΟΝ, ΩΡΑΙΟΚΑΣΤΡΟ, ΔΑΣΟΣ ΜΕΡΟΠΗΣ, ΚΟΙΛΑΔΑ ΓΟΡΜΟΥ, ΛΙΜΝΗ ΔΕΛΒΙΝΑΚΙΟΥ&gt;&gt; (GR 2130010)</t>
  </si>
  <si>
    <t>ΕΠΙΚΑΙΡΟΠΟΙΗΣΗ ΕΙΔΙΚΗΣ ΠΕΡΙΒΑΛΛΟΝΤΙΚΗΣ ΜΕΛΕΤΗΣ ΛΕΥΚΩΝ ΟΡΕΩΝ</t>
  </si>
  <si>
    <t>ΤΕΧΝΙΚΗ ΥΠΟΣΤΗΡΙΞΗ ΤΗΣ ΚΕΝΤΡΙΚΗΣ ΥΠΗΡΕΣΙΑΣ ΥΔΑΤΩΝ ΓΙΑ ΤΗΝ ''ΚΑΤΑΡΤΙΣΗ ΤΟΥ ΜΕΣΟΧΡΟΝΙΟΥ ΠΡΟΓΡΑΜΜΑΤΟΣ ΠΡΟΣΤΑΣΙΑΣ ΚΑΙ ΔΙΑΧΕΙΡΙΣΗΣ ΥΔΑΤΙΚΟΥ ΔΥΝΑΜΙΚΟΥ ΤΗΣ ΧΩΡΑΣ''</t>
  </si>
  <si>
    <t>ΣΥΜΒΟΥΛΟΣ ΠΑΡΑΚΟΛΟΥΘΗΣΗΣ ΩΡΙΜΑΝΣΗΣ ΜΕΛΕΤΩΝ ΓΙΑ ΕΡΓΑ ΑΠΟΧΕΤΕΥΣΗΣ ΚΑΙ ΕΠΕΞΕΡΓΑΣΙΑΣ ΛΥΜΑΤΩΝ Γ΄ ΠΡΟΤΕΡΑΙΟΤΗΤΑΣ ΠΟΥ ΘΑ ΕΝΤΑΧΘΟΥΝ ΣΤΟ Δ΄ ΚΠΣ</t>
  </si>
  <si>
    <t>ΝΟΜΙΚΟΣ ΣΥΜΒΟΥΛΟΣ ΓΙΑ ΤΗΝ ΠΑΡΟΧΗ ΝΟΜΙΚΗΣ ΣΤΗΡΙΞΗΣ ΣΤΟ ΕΡΓΟ ΤΩΝ ΜΟΝΑΔΩΝ ΤΗΣ ΥΠΗΡΕΣΙΑΣ ΔΙΑΧΕΙΡΙΣΗΣ ΤΟΥ ΕΠΠΕΡ ΑΝΑΦΟΡΙΚΑ ΜΕ ΤΗΝ ΠΑΡΑΚΟΛΟΥΘΗΣΗ ΚΑΙ ΤΟΝ ΕΛΕΓΧΟ ΥΛΟΠΟΙΗΣΗΣ ΤΩΝ ΣΥΜΒΑΣΕΩΝ ΤΩΝ ΕΡΓΩΝ ΠΟΥ ΕΧΟΥΝ ΕΝΤΑΧΘΕΙ ΣΤΟ ΕΠΠΕΡ ΚΑΘΩΣ ΚΑΙ ΓΙΑ  ΤΑ ΠΡΟΒΛΗΜΑΤΑ ΝΟΜΙΚΗΣ ΦΥΣΕΩΣ ΠΟΥ ΘΑ ΑΝΑΚΥΠΤΟΥΝ ΜΕΧΡΙ ΤΗ ΛΗΞΗ ΤΟΥ ΕΠΠΕΡ ΣΤΑ ΠΛΑΙΣΙΑ ΑΡΜΟΔΙΟΤΗΤΩΝ ΤΗΣ ΕΥΔ ΕΠΠΕΡ ΣΤΟ ΕΠΙΧΕΙΡΗΣΙΑΚΟ ΠΡΟΓΡΑΜΜΑ 'ΠΕΡΙΒΑΛΛΟΝ' 200 -2006 (ΕΠΠΕΡ 2000-2006)</t>
  </si>
  <si>
    <t>ΑΝΑΘΕΩΡΗΣΗ ΕΘΝΙΚΟΥ ΣΧΕΔΙΑΣΜΟΥ ΔΙΑΧΕΙΡΙΣΗΣ ΣΤΕΡΕΩΝ ΑΠΟΒΛΗΤΩΝ</t>
  </si>
  <si>
    <t>ΕΚΠΟΝΗΣΗ ΜΕΛΕΤΗΣ ΓΙΑ ΤΗΝ ΑΝΑΠΤΥΞΗ ΕΝΙΑΙΑΣ ΜΕΘΟΔΟΥ ΑΝΑΛΥΣΗΣ ΤΗΣ ΠΟΙΟΤΙΚΗΣ ΣΥΣΤΑΣΗΣ ΤΩΝ ΑΣΤΙΚΩΝ ΣΤΕΡΕΩΝ ΑΠΟΒΛΗΤΩΝ</t>
  </si>
  <si>
    <t>ΕΚΠΟΝΗΣΗ ΜΕΛΕΤΗΣ ΓΙΑ ΤΗΝ ΜΕΤΑΦΟΡΑ ΤΗΣ ΟΔΗΓΙΑΣ 2006/21/ΕΚ  ΣΧΕΤΙΚΑ ΜΕ ΤΗ ΔΙΑΧΕΙΡΙΣΗ ΤΩΝ ΑΠΟΒΛΗΤΩΝ ΤΗΣ ΕΞΟΡΥΚΤΙΚΗΣ ΒΙΟΜΗΧΑΝΙΑΣ ΣΤΟ ΕΘΝΙΚΟ ΔΙΚΑΙΟ ΚΑΙ ΤΗΝ ΕΚΠΟΝΗΣΗ ΤΕΧΝΙΚΩΝ ΠΡΟΔΙΑΓΡΑΦΩΝ ΔΙΑΧΕΙΡΙΣΗΣ ΤΟΥΣ</t>
  </si>
  <si>
    <t>ΕΚΠΟΝΗΣΗ ΕΘΝΙΚΟΥ ΣΧΕΔΙΑΣΜΟΥ ΔΙΑΧΕΙΡΙΣΗΣ ΙΛΥΟΣ, ΕΚΠΟΝΗΣΗ ΤΕΧΝΙΚΩΝ ΠΡΟΔΙΑΓΡΑΦΩΝ ΚΑΙ ΤΟΥ ΣΧΕΤΙΚΟΥ ΝΟΜΟΘΕΤΙΚΟΥ ΠΛΑΙΣΙΟΥ</t>
  </si>
  <si>
    <t>ΕΚΠΟΝΗΣΗ ΜΕΛΕΤΗΣ ΓΙΑ ΤΗΝ ΔΙΕΡΕΥΝΗΣΗ, ΑΞΙΟΛΟΓΗΣΗ ΚΑΙ ΑΠΟΚΑΤΑΣΤΑΣΗ ΑΝΕΞΕΛΕΓΚΤΩΝ ΡΥΠΑΣΜΕΝΩΝ ΧΩΡΩΝ / ΕΓΚΑΤΑΣΤΑΣΕΩΝ ΑΠΌ ΒΙΟΜΗΧΑΝΙΚΑ ΚΑΙ ΕΠΙΚΙΝΔΥΝΑ ΑΠΟΒΛΗΤΑ ΣΤΗΝ ΕΛΛΑΔΑ.</t>
  </si>
  <si>
    <t>ΟΛΟΚΛΗΡΩΣΗ ΤΟΥ ΣΧΕΔΙΑΣΜΟΥ ΤΩΝ ΥΠΟΛΕΙΠΟΜΕΝΩΝ ΕΡΓΩΝ Δ.Α ΚΑΙ ΕΕΛ ΟΙΚΙΣΜΩΝ Γ΄ ΠΡΟΤΕΡΑΙΟΤΗΤΑΣ ΜΕ ΠΛΗΘΥΣΜΟ ΑΙΧΜΗΣ &gt; 2.000 Μ.Ι.Π, ΩΡΙΜΑΝΣΗ ΕΡΓΩΝ ΔΑ ΚΑΙ ΕΕΛ ΟΙΚΙΣΜΩΝ Γ' ΠΡΟΤΕΡΑΙΟΤΗΤΑΣ ΜΕ ΧΑΜΗΛΗ Η ΚΑΜΙΑ ΩΡΙΜΟΤΗΤΑ ΚΑΙ ΠΡΟΓΡΑΜΜΑ ΑΠΟΚΑΤΑΣΤΑΣΗΣ ΛΕΙΤΟΥΡΓΙΚΟΤΗΤΑΣ ΕΕΛ ΣΕ ΑΔΡΑΝΕΙΑ</t>
  </si>
  <si>
    <t>ΣΥΜΒΟΥΛΟΣ ΥΠΟΒΟΗΘΗΣΗΣ ΤΗΣ Δ/ΝΣΗΣ ΥΔΡΑΥΛΙΚΩΝ ΕΡΓΩΝ ΤΗΣ Γ.Γ.Δ.Ε. ΤΟΥ ΥΠΕΧΩΔΕ ΓΙΑ ΤΗΝ ΣΥΝΤΑΞΗ ΤΕΧΝΙΚΩΝ ΠΡΟΔΙΑΓΡΑΦΩΝ ΚΑΙ ΦΑΚΕΛΟΥ ΕΡΓΟΥ ΜΕΛΕΤΩΝ ΑΡΜΟΔΙΟΤΗΤΑΣ ΤΗΣ ΠΟΥ ΘΑ ΣΥΓΧΡΗΜΑΤΟΔΟΤΗΘΟΥΝ ΑΠΌ ΤΟ ΤΑΜΕΙΟ ΣΥΝΟΧΗΣ 2007 - 2013</t>
  </si>
  <si>
    <t>ΝΕΟΣ ΤΡΟΠΟΣ ΣΥΝΤΑΞΗΣ ΤΩΝ ΕΚΘΕΣΕΩΝ ΑΝΑΦΟΡΑΣ ΠΟΥ ΑΦΟΡΟΥΝ ΤΗΝ ΟΔΗΓΙΑ 91/271/ΕΟΚ ΓΙΑ ΤΗΝ ΕΠΕΞΕΡΓΑΣΙΑ ΤΩΝ ΑΣΤΙΚΩΝ ΛΥΜΑΤΩΝ</t>
  </si>
  <si>
    <t xml:space="preserve">ΑΠΟΓΡΑΦΗ ΚΑΙ ΣΥΝΤΑΞΗ ΚΑΤΑΛΟΓΩΝ ΣΥΣΚΕΥΩΝ ΠΟΥ ΠΕΡΙΕΧΟΥΝ PCBs - ΣΧΕΔΙΑΣΜΟΣ ΔΙΑΘΕΣΗΣ ΑΠΟΛΥΜΑΝΣΗΣ </t>
  </si>
  <si>
    <t>ΣΥΝΤΑΞΗ ΠΡΟΔΙΑΓΡΑΦΩΝ ΚΑΙ ΣΕΙΡΑΣ ΤΕΧΝΙΚΩΝ ΟΔΗΓΙΩΝ ΓΙΑ ΤΗΝ ΜΕΛΕΤΗ ΚΑΙ ΚΑΤΑΣΚΕΥΗ ΒΙΟΚΛΙΜΑΤΙΚΩΝ ΚΤΙΡΙΩΝ  ΤΟΥ ΟΙΚΙΑΚΟΥ ΚΑΙ ΤΡΙΤΟΓΕΝΗ ΤΟΜΕΑ</t>
  </si>
  <si>
    <t xml:space="preserve">ΣΥΜΒΟΥΛΟΣ ΥΠΟΣΤΗΡΙΞΗΣ ΓΙΑ ΤΗΝ ΣΥΝΤΑΞΗ ΚΑΙ ΥΠΟΒΟΛΗ ΑΙΤΗΣΗΣ - ΦΑΚΕΛΟΥ ΔΙΑΧΕΙΡΙΣΤΙΚΗΣ ΕΠΑΡΚΕΙΑΣ ΟΛΩΝ ΤΩΝ Δ/ΝΣΕΩΝ ΤΟΥ ΥΠΕΧΩΔΕ (ΠΛΗΝ Γ.Γ.Δ.Ε) ΤΩΝ ΕΠΟΠΤΕΥΟΜΕΝΩΝ ΦΟΡΕΩΝ ΚΑΙ ΕΙΔΙΚΩΝ ΥΠΗΡΕΣΙΩΝ ΠΟΥ ΕΧΟΥΝ ΟΡΙΣΤΕΙ ΔΥΝΗΤΙΚΟΙ ΤΕΛΙΚΟΙ ΔΙΚΑΙΟΥΧΟΙ ΣΤΟ ΕΠΠΕΡΑΑ ΣΤΑ ΠΛΑΙΣΙΑ ΤΟΥ ΕΣΠΑ 2007 - 2013 </t>
  </si>
  <si>
    <t>ΣΥΜΒΟΥΛΟΣ ΥΠΟΣΤΗΡΙΞΗΣ ΔΙΑΧΕΙΡΙΣΤΙΚΗΣ ΑΡΧΗΣ &lt;&lt;ΠΕΡΙΒΑΛΛΟΝ&gt;&gt; ΓΙΑ ΤΗΝ ΥΛΟΠΟΙΗΣΗ ΕΛΕΓΧΩΝ ΕΡΓΩΝ ΕΤΠΑ ΚΑΙ ΠΡΟΛΗΠΤΙΚΩΝ ΕΛΕΓΧΩΝ ΚΑΤΑ ΤΙΣ ΤΡΟΠΟΠΟΙΗΣΕΙΣ ΣΥΜΒΑΣΕΩΝ ΕΡΓΩΝ ΤΟΥ ΕΤΠΑ</t>
  </si>
  <si>
    <t>ΣΥΝΟΛΟ ΜΕΤΡΟΥ 10.1      ΤΕΧΝΙΚΗ ΒΟΗΘΕΙΑ</t>
  </si>
  <si>
    <t xml:space="preserve">ΑΞΟΝΑΣ  10 </t>
  </si>
  <si>
    <t>ΓΕΝΙΚΟ  ΣΥΝΟΛΟ ΕΡΓΩΝ</t>
  </si>
  <si>
    <t>ΠΡΟΫΠΟΛΟΓΙΣΜΟΣ ΕΡΓΟΥ</t>
  </si>
  <si>
    <t>ΚΩΔ. ΟΠΣ   /   ΠΛΗΘΟΣ ΕΡΓΩΝ</t>
  </si>
  <si>
    <t>ΤΙΤΛΟΣ  ΕΡΓΟΥ</t>
  </si>
  <si>
    <t>ΠΡΟΓΡΑΜΜΑ ΠΑΡΑΚΟΛΟΥΘΗΣΗΣ ΠΟΙΟΤΗΤΑΣ ΘΑΛΑΣΣΙΟΥ ΠΕΡΙΒΑΛΛΟΝΤΟΣ</t>
  </si>
  <si>
    <t xml:space="preserve">ΠΡΟΓΡΑΜΜΑ ΠΑΡΑΚΟΛΟΥΘΗΣΗΣ ΠΟΙΟΤΗΤΑΣ ΝΕΡΩΝ ΤΩΝ ΑΚΤΩΝ ΚΟΛΥΜΒΗΣΗΣ   </t>
  </si>
  <si>
    <t>ΔΡΑΣΕΙΣ ΓΙΑ ΤΗΝ ΕΦΑΡΜΟΓΗ ΤΗΣ ΟΔΗΓΙΑΣ 2000/60/ΕΕ</t>
  </si>
  <si>
    <t>ΑΝΑΠΤΥΞΗ ΕΡΓΑΣΤΗΡΙΑΚΗΣ ΥΠΟΔΟΜΗΣ ΚΑΙ ΣΧΕΤΙΚΕΣ ΕΡΓΑΣΙΕΣ ΓΙΑ ΤΗΝ ΠΑΡΑΚΟΛΟΥΘΗΣΗ ΤΗΣ ΠΟΙΟΤΗΤΑΣ ΝΕΡΩΝ ΠΕΡΙΦΕΡΕΙΑΣ ΚΡΗΤΗΣ</t>
  </si>
  <si>
    <t>ΑΝΑΠΤΥΞΗ ΕΡΓΑΣΤΗΡΙΑΚΗΣ ΥΠΟΔΟΜΗΣ ΚΑΙ ΣΧΕΤΙΚΕΣ ΕΡΓΑΣΙΕΣ ΓΙΑ ΤΗΝ ΠΑΡΑΚΟΛΟΥΘΗΣΗ ΤΗΣ ΠΟΙΟΤΗΤΑΣ ΝΕΡΩΝ ΠΕΡΙΦΕΡΕΙΑΣ ΘΕΣΣΑΛΙΑΣ</t>
  </si>
  <si>
    <t xml:space="preserve">ΑΝΑΠΤΥΞΗ ΕΡΓΑΣΤΗΡΙΑΚΗΣ ΥΠΟΔΟΜΗΣ ΚΑΙ ΣΧΕΤΙΚΕΣ ΕΡΓΑΣΙΕΣ ΓΙΑ ΤΗΝ ΠΑΡΑΚΟΛΟΥΘΗΣΗ ΤΗΣ ΠΟΙΟΤΗΤΑΣ ΝΕΡΩΝ </t>
  </si>
  <si>
    <t>ΠΡΟΓΡΑΜΜΑ ΠΑΡΑΚΟΛΟΥΘΗΣΗΣ ΠΟΙΟΤΗΤΑΣ ΥΠΟΓΕΙΩΝ ΝΕΡΩΝ</t>
  </si>
  <si>
    <t xml:space="preserve"> ΣΥΝΟΛΑ ΜΕΤΡΟΥ 1.1    ΠΑΡΑΚΟΛΟΥΘΗΣΗ ΠΟΙΟΤΗΤΑΣ ΝΕΡΩΝ</t>
  </si>
  <si>
    <t>ΔΙΑΧΕΙΡΙΣΗ ΛΕΙΤΟΥΡΓΙΑ ΚΑΙ ΣΥΝΤΗΡΗΣΗ ΔΙΚΤΥΟΥ ΥΔΡΕΥΣΗΣ ΔΗΜΟΥ ΞΑΝΘΗΣ  ΤΗΛΕΕΛΕΓΧΟΣ / ΤΗΛΕΧΕΙΡΙΣΜΟΣ</t>
  </si>
  <si>
    <t>ΟΛΟΚΛΗΡΩΣΗ ΣΥΣΤΗΜΑΤΟΣ ΗΛΕΚΤΡΟΝΙΚΗΣ ΔΙΑΧΕΙΡIΣΗΣ ΚΑΙ ΕΛΕΓΧΟΥ ΔΙΑΡΡΟΩΝ ΤΟΥ ΔΙΚΤΥΟΥ ΥΔΡΕΥΣΗΣ ΤΟΥ ΔΙΕΥΡΥΜΕΝΟΥ ΔΗΜΟΥ ΒΕΡΟΙΑΣ</t>
  </si>
  <si>
    <t>ΑΥΤΟΜΑΤΗ ΛΕΙΤΟΥΡΓΙΑ ΣΥΣΤΗΜΑΤΟΣ ΑΝΤΛΗΣΗΣ ΜΕΤΑΦΟΡΑΣ ΚΑΙ ΔΙΑΝΟΜΗΣ ΝΕΡΟΥ ΟΙΚΙΣΜΩΝ ΔΗΜΟΥ ΚΙΛΚΙΣ</t>
  </si>
  <si>
    <t>ΕΠΕΜΒΑΣΕΙΣ ΣΤΟ ΔΙΚΤΥΟ ΥΔΡΕΥΣΗΣ ΤΗΣ ΠΟΛΗΣ ΤΟΥ ΑΡΓΟΥΣ ΓΙΑ ΠΕΡΙΟΡΙΣΜΟ ΔΙΑΡΡΟΩΝ</t>
  </si>
  <si>
    <t>ΣΥΣΤΗΜΑ ΔΙΑΧΕΙΡΙΣΗΣ ΚΑΙ ΕΞΟΙΚΟΝΟΜΗΣΗΣ ΝΕΡΟΥ ΣΤΟ ΔΙΚΤΥΟ ΥΔΡΕΥΣΗΣ ΚΑΡΠΕΝΗΣΙΟΥ</t>
  </si>
  <si>
    <t>ΕΓΚΑΤΑΣΤΑΣΗ ΣΥΣΤΗΜΑΤΟΣ ΤΗΛΕΕΛΕΓΧΟΥ-ΤΗΛΕΧΕΙΡΙΣΜΟΥ ΚΑΙ ΑΥΤΟΜΑΤΙΣΜΩΝ ΓΙΑ ΤΗΝ ΔΙΑΧΕΙΡΙΣΗ ΥΔΡΟΣΥΣΤΗΜΑΤΩΝ ΤΗΣ ΔΕΥΑ ΙΩΑΝΝΙΝΩΝ</t>
  </si>
  <si>
    <t>ΕΓΚΑΤΑΣΤΑΣΗ ΕΠΕΞΕΡΓΑΣΙΑΣ ΛΥΜΑΤΩΝ ΜΕ ΤΗ ΜΕΘΟΔΟ ΤΩΝ ΤΕΧΝΗΤΩΝ ΥΓΡΟΤΟΠΩΝ ΣΤΟΝ ΟΙΚΙΣΜΟ ΠΟΛΥΔΕΝΔΡΙΟΥ ΔΗΜΟΥ ΒΕΡΤIΣΚΟΥ</t>
  </si>
  <si>
    <t>ΦΥΣΙΚΑ ΣΥΣΤΗΜΑΤΑ ΕΠΕΞΕΡΓΑΣΙΑΣ ΛΥΜΑΤΩΝ ΚΑΙ ΣΥΝΟΔΑ ΕΡΓΑ ΣΤΟ ΔΗΜΟΤΙΚΟ ΔΙΑΜΕΡΙΣΜΑ ΠΛΟΥΤΟΧΩΡΙΟΥ, ΔΗΜΟΥ ΣΚΙΛΛΟΥΝΤΟΣ ΝΟΜΟΥ ΗΛΕΙΑΣ</t>
  </si>
  <si>
    <t>ΕΜΠΛΟΥΤΙΣΜΟΣ ΥΔΡΟΦΟΡΟΥ ΟΡΙΖΟΝΤΑ ΒΙΟΜΗΧΑΝΙΚΗΣ ΠΕΡΙΟΧΗΣ ΘΕΣΣΑΛΟΝΙΚΗΣ (ΒΙ.ΠΕ.Θ) ΜΕ ΑΝΑΚΤΗΜΕΝΟ ΑΠΟΒΛΗΤΟ ΑΠΟ ΤΗΝ ΕΓΚΑΤΑΣΤΑΣΗ ΕΠΕΞΕΡΓΑΣΙΑΣ ΛΥΜΑΤΩΝ (Ε.Ε.Λ) ΣΙΝΔΟΥ ΘΕΣΣΑΛΟΝΙΚΗΣ.</t>
  </si>
  <si>
    <t>ΕΓΚΑΤΑΣΤΑΣΗ  ΕΠΕΞΕΡΓΑΣΙΑΣ ΛΥΜΑΤΩΝ  ΔΗΜΟΤΙΚΟΥ ΔΙΑΜΕΡΙΣΜΑΤΟΣ ΑΝΩ ΠΟΡΟΪΩΝ ΤΟΥ ΔΗΜΟΥ ΚΕΡΚΙΝΗΣ</t>
  </si>
  <si>
    <t>ΕΠΕΞΕΡΓΑΣΙΑ ΥΓΡΩΝ ΑΠΟΒΛΗΤΩΝ ΤΩΝ ΟΙΚΙΣΜΩΝ ΚΑΣΤΕΛΙΟΥ, ΔΙΑΒΑΪΔΕ, ΠΟΛΥΘΕΑΣ, ΣΚΛΑΒΕΡΟΧΩΡΙΟΥ, ΚΑΡΔΟΥΛΙΑΝΟΥ, ΓΑΛΕΝΙΑΝΟΥ, ΑΡΧΑΓΓΕΛΟΥ, ΑΠΟΣΤΟΛΩΝ, ΑΕΡΟΔΡΟΜΙΟ ΤΟΥ ΔΗΜΟΥ ΚΑΣΤΕΛΛΙΟΥ Ν. ΗΡΑΚΛΕΙΟΥ</t>
  </si>
  <si>
    <t>ΕΠΕΞΕΡΓΑΣΙΑ ΥΓΡΩΝ ΑΠΟΒΛΗΤΩΝ  ΟΙΚΙΣΜΟΥ ΑΣΗΜΙΟΥ  ΔΗΜΟΥ ΚΟΦΙΝΑ</t>
  </si>
  <si>
    <t>ΕΓΚΑΤΑΣΤΑΣΗ  ΕΠΕΞΕΡΓΑΣΙΑΣ ΛΥΜΑΤΩΝ  Δ. Δ. ΔΡΟΣΑΤΟΥ ΔΗΜΟΥ ΔΟΪΡΑΝΗΣ</t>
  </si>
  <si>
    <t>ΕΠΑΝΑΧΡΗΣΙΜΟΠΟΙΗΣΗ ΤΩΝ ΕΠΕΞΕΡΓΑΣΜΕΝΩΝ ΛΥΜΑΤΩΝ ΤΟΥ ΒΙΟΛΟΓΙΚΟΥ ΚΑΘΑΡΙΣΜΟΥ ΤΟΥ ΔΗΜΟΥ ΚΩ ΜΕ ΣΚΟΠΟ ΤΗΝ ΑΡΔΕΥΣΗ</t>
  </si>
  <si>
    <t>ΜΕΛΕΤΗ-ΚΑΤΑΣΚΕΥΗ ΕΓΚΑΤΑΣΤΑΣΕΩΝ ΕΠΕΞΕΡΓΑΣΙΑΣ ΛΥΜΑΤΩΝ ΜΕ ΦΥΣΙΚΕΣ ΜΕΘΟΔΟΥΣ ΓΙΑ ΤΟΥΣ ΟΙΚΙΣΜΟΥΣ ΚΑΤΩ ΚΑΙ ΑΝΩ ΓΡΑΜΜΑΤΙΚΟ</t>
  </si>
  <si>
    <t>ΜΕΛΕΤΗ-ΚΑΤΑΣΚΕΥΗ ΕΓΚΑΤΑΣΤΑΣΗΣ ΕΠΕΞΕΡΓΑΣΙΑΣ ΛΥΜΑΤΩΝ ΜΕ ΦΥΣΙΚΕΣ ΜΕΘΟΔΟΥΣ ΔΥΟ ΑΝΤΛΙΟΣΤΑΣΙΩΝ, ΔΥΟ ΑΓΩΓΩΝ ΜΕΤΑΦΟΡΑΣ ΛΥΜΑΤΩΝ ΠΡΟΣ ΤΗΝ ΕΕΛ ΚΑΘΩΣ ΚΑΙ ΔΥΟ ΚΥΡΙΩΝ ΣΥΛΛΕΚΤΗΡΙΩΝ ΑΠΟΧΕΤΕΥΤΙΚΩΝ ΑΓΩΓΩΝ ΓΙΑ ΤΟΝ ΟΙΚΙΣΜΟ ΠΕΡΑΙΑΣ ΔΗΜΟΥ ΒΕΓΟΡΙΤΙΔΑΣ Ν. ΠΕΛΛΑΣ</t>
  </si>
  <si>
    <t>ΕΓΚΑΤΑΣΤΑΣΗ ΕΠΕΞΕΡΓΑΣΙΑΣ ΛΥΜΑΤΩΝ ΜΕ ΤΗΝ ΜΕΘΟΔΟ ΤΕΧΝΗΤΩΝ ΥΓΡΟΤΟΠΩΝ ΣΤΟΝ ΟΙΚΙΣΜΟ ΕΥΡΩΠΟΥ ΔΗΜΟΥ ΕΥΡΩΠΟΥ</t>
  </si>
  <si>
    <t>ΕΠΕΞΕΡΓΑΣΙΑ ΥΓΡΩΝ ΑΠΟΒΛΗΤΩΝ ΤΟΥ ΟΙΚΙΣΜΟΥ ΠΡΟΦΗΤΗ ΗΛΙΑ ΔΗΜΟΥ ΤΕΜΕΝΟΥΣ</t>
  </si>
  <si>
    <t>ΕΓΚΑΤΑΣΤΑΣΗ ΣΥΣΤΗΜΑΤΩΝ ΤΗΛΕΜΕΤΡΙΑΣ ΚΑΙ ΑΥΤΟΜΑΤΙΣΜΩΝ ΣΤΟ ΔΙΚΤΥΟ ΥΔΡΕΥΣΗΣ ΑΓΙΟΥ ΝΙΚΟΛΑΟΥ</t>
  </si>
  <si>
    <t>ΣΥΝΟΛΟ ΜΕΤΡΟΥ 1.2           ΕΙΔΙΚΕΣ ΠΑΡΕΜΒΑΣΕΙΣ ΣΤΟΝ ΤΟΜΕΑ ΤΗΣ ΑΠΟΧΕΤΕΥΣΗΣ - ΔΡΑΣΕΙΣ ΕΞΟΙΚΟΝΟΜΗΣΗΣ ΥΔΑΤΙΚΩΝ ΠΟΡΩΝ</t>
  </si>
  <si>
    <t xml:space="preserve">ΑΞΟΝΑΣ 1 </t>
  </si>
  <si>
    <t>ΧΩΡΟΣ ΥΓΕΙΟΝΟΜΙΚΗΣ ΤΑΦΗΣ ΑΠΟΡΡΙΜΜΑΤΩΝ (ΧΥΤΑ) ΝΗΣΟΥ ΤΗΛΟΥ</t>
  </si>
  <si>
    <t>ΚΑΤΑΣΚΕΥΗ ΕΡΓΩΝ ΥΠΟΔΟΜΗΣ ΧΩΡΟΥ ΥΓΕΙΟΝΟΜΙΚΗΣ ΤΑΦΗΣ ΑΠΟΡΡΙΜΜΑΤΩΝ (ΧΥΤΑ) ΔΗΜΟΥ ΛΕΙΨΩΝ</t>
  </si>
  <si>
    <t>ΠΡΟΜΗΘΕΙΑ ΜΗΧΑΝΗΜΑΤΩΝ ΚΑΘΑΡΙΣΜΟΥ ΑΚΤΩΝ ΝΟΜΑΡΧΙΑΚΗΣ ΑΥΤΟΔΙΟΙΚΗΣΗΣ ΑΧΑΪΑΣ</t>
  </si>
  <si>
    <t xml:space="preserve">ΑΠΟΚΑΤΑΣΤΑΣΗ ΧΩΡΩΝ ΔΙΑΘΕΣΗΣ ΑΠΟΡΡΙΜΜΑΤΩΝ ΝΗΣΟΥ ΣΚΙΑΘΟΥ </t>
  </si>
  <si>
    <t>ΑΠΟΚΑΤΑΣΤΑΣΗ ΧΩΡΩΝ ΔΙΑΘΕΣΗΣ ΑΠΟΡΡΙΜΜΑΤΩΝ ΚΙΛΚΙΣ</t>
  </si>
  <si>
    <t>ΑΠΟΚΑΤΑΣΤΑΣΗ ΧΩΡΟΥ ΔΙΑΘΕΣΗΣ ΑΠΟΡΡΙΜΜΑΤΩΝ ΔΗΜΟΥ ΡΟΔΙΩΝ</t>
  </si>
  <si>
    <t>ΑΠΟΚΑΤΑΣΤΑΣΗ ΧΩΡΟΥ ΔΙΑΘΕΣΗΣ ΑΠΟΡΡΙΜΜΑΤΩΝ ΔΗΜΟΥ ΤΥΜΠΑΚΙΟΥ ΣΤΗ ΘΕΣΗ ΠΑΧΕΙΑ ΑΜΜΟΣ</t>
  </si>
  <si>
    <t>ΑΠΟΚΑΤΑΣΤΑΣΗ ΑΝΕΝΕΡΓΟΥΣ ΧΩΜΑΤΕΡΗΣ ΔΗΜΟΤΙΚΟΥ ΔΙΑΜΕΡΙΣΜΑΤΟΣ ΠΛΑΤΕΟΣ</t>
  </si>
  <si>
    <t>ΑΠΟΚΑΤΑΣΤΑΣΗ - ΔΙΑΜΟΡΦΩΣΗ ΠΑΛΑΙΟΥ ΧΩΡΟΥ ΑΠΟΘΕΣΗΣ ΑΠΟΡΡΙΜΑΤΩΝ ΝΕΩΝ ΡΟΔΩΝ</t>
  </si>
  <si>
    <t>ΑΠΟΚΑΤΑΣΤΑΣΗ ΠΑΛΑΙΑΣ ΧΩΜΑΤΕΡΗΣ ΔΗΜΟΥ ΛΑΡΙΣΑΣ (ΚΙΟΣΚΙ)</t>
  </si>
  <si>
    <t>ΑΠΟΚΑΤΑΣΤΑΣΗ ΑΝΕΝΕΡΓΩΝ ΧΩΜΑΤΕΡΩΝ ΔΗΜΟΤΙΚΩΝ ΔΙΑΜΕΡΙΣΜΑΤΩΝ ΛΙΑΝΟΒΕΡΓΙΟΥ ΚΑΙ ΚΛΕΙΔΙΟΥ ΔΗΜΟΥ ΠΛΑΤΕΩΣ</t>
  </si>
  <si>
    <t>ΚΑΤΑΣΚΕΥΗ ΧΥΤΑ ΝΗΣΟΥ ΣΚΥΡΟΥ</t>
  </si>
  <si>
    <t>ΚΑΤΑΣΚΕΥΗ ΧΥΤΑ  ΝΗΣΟΥ ΙΟΥ</t>
  </si>
  <si>
    <t>ΚΑΤΑΣΚΕΥΗ ΧΥΤΑ ΝΗΣΟΥ ΠΑΤΜΟΥ</t>
  </si>
  <si>
    <t>ΚΑΤΑΣΚΕΥΗ ΧΥΤΑ ΝΗΣΟΥ ΦΟΥΡΝΩΝ</t>
  </si>
  <si>
    <t>ΠΡΟΜΗΘΕΙΑ 13 ΟΧΗΜΑΤΩΝ ΣΥΛΛΟΓΗΣ ΚΑΙ ΜΕΤΑΦΟΡΑΣ ΣΤΕΡΕΩΝ ΑΠΟΒΛΗΤΩΝ Δ. ΑΘΗΝΑΙΩΝ</t>
  </si>
  <si>
    <t>ΠΡΟΜΗΘΕΙΑ 8 ΟΧΗΜΑΤΩΝ ΔΙΑΧΕΙΡΙΣΗΣ ΑΠΟΡΡΙΜΜΑΤΩΝ Δ. ΘΕΣΣΑΛΟΝΙΚΗΣ</t>
  </si>
  <si>
    <t>ΠΡΟΜΗΘΕΙΑ 4 ΟΧΗΜΑΤΩΝ ΔΙΑΧΕΙΡΙΣΗΣ ΑΠΟΡΡΙΜΜΑΤΩΝ Δ. ΠΕΙΡΑΙΑ</t>
  </si>
  <si>
    <t>ΠΡΟΜΗΘΕΙΑ ΜΗΧΑΝΗΜΑΤΩΝ ΚΑΘΑΡΙΣΜΟΥ ΑΚΤΩΝ ΓΙΑ ΤΙΣ ΑΝΑΓΚΕΣ ΤΗΣ ΝΟΜΑΡΧΙΑΚΗΣ ΑΥΤΟΔΙΟΙΚΗΣΗΣ ΧΑΝΙΩΝ</t>
  </si>
  <si>
    <t>ΣΥΝΟΛΟ ΜΕΤΡΟΥ 2.1      ΔΙΑΧΕΙΡΙΣΗ ΜΗ ΕΠΙΚΙΝΔΥΝΩΝ ΣΤΕΡΕΩΝ ΑΠΟΒΛΗΤΩΝ</t>
  </si>
  <si>
    <t>ΠΕΡΙΒΑΛΛΟΝΤΙΚΗ ΑΠΟΚΑΤΑΣΤΑΣΗ ΠΑΡΑΛΙΑΣ ΘΟΡΙΚΟΥ</t>
  </si>
  <si>
    <t>ΑΠΟΚΑΤΑΣΤΑΣΗ ΚΑΙ ΕΞΥΓΙΑΝΣΗ ΠΕΡΙΟΧΗΣ ΡΥΠΑΣΜΕΝΗΣ ΑΠΟ ΑΜΙΑΝΤΟ ΣΤΟ ΧΩΡΟ ΤΩΝ ΜΕΤΑΛΛΕΙΩΝ ΑΜΙΑΝΤΟΥ ΒΟΡΕΙΟΥ ΕΛΛΑΔΟΣ (ΜΑΒΕ) ΣΤΟ ΖΙΔΑΝΙ ΚΟΖΑΝΗΣ</t>
  </si>
  <si>
    <t xml:space="preserve">ΕΥΑΙΣΘΗΤΟΠΟΙΗΣΗ ΚΑΙ ΕΝΗΜΕΡΩΣΗ Ο.Τ.Α,  ΠΑΡΑΓΩΓΙΚΩΝ ΤΑΞΕΩΝ ΚΑΙ ΚΟΙΝΟΥ ΓΙΑ ΘΕΜΑΤΑ ΣΧΕΤΙΚΑ ΜΕ ΤΑ ΕΠΙΚΙΝΔΥΝΑ ΣΤΕΡΕΑ ΑΠΟΒΛΗΤΑ </t>
  </si>
  <si>
    <t>ΈΡΓΑ ΑΠΟΚΑΤΑΣΤΑΣΗΣ ΖΩΝΗΣ Α1 ΠΑΡΚΟΥ ΣΧΙΝΙΑ.</t>
  </si>
  <si>
    <t>ΜΕΤΡΟ 2. 2    ΔΙΑΧΕΙΡΙΣΗ ΕΠΙΚΙΝΔΥΝΩΝ ΣΤΕΡΕΩΝ ΑΠΟΒΛΗΤΩΝ</t>
  </si>
  <si>
    <t>ΑΞΟΝΑΣ 2</t>
  </si>
  <si>
    <t>ΠΡΟΜΗΘΕΙΑ ΕΞΟΠΛΙΣΜΟΥ ΠΥΡΟΣΒΕΣΤΙΚΟΥ ΣΩΜΑΤΟΣ ΓΙΑ ΤΗ ΔΙΑΧΕΙΡΙΣΗ ΤΟΥ ΒΙΟΜΗΧΑΝΙΚΟΥ ΚΙΝΔΥΝΟΥ</t>
  </si>
  <si>
    <t>ΣΥΝΤΑΞΗ ΣΧΕΔΙΩΝ ΑΝΤΙΜΕΤΩΠΙΣΗΣ ΤΕΧΝΟΛΟΓΙΚΩΝ ΑΤΥΧΗΜΑΤΩΝ ΜΕΓΑΛΗΣ ΕΚΤΑΣΗΣ</t>
  </si>
  <si>
    <t>ΟΛΟΚΛΗΡΩΜΕΝΕΣ ΕΝΕΡΓΕΙΕΣ ΕΝΗΜΕΡΩΣΗΣ ΚΑΙ ΕΥΑΙΣΘΗΤΟΠΟΙΗΣΗΣ ΚΟΙΝΟΥ ΓΙΑ ΤΗΝ ΑΝΤΙΜΕΤΩΠΙΣΗ ΒΙΟΜΗΧΑΝΙΚΩΝ ΑΤΥΧΗΜΑΤΩΝ ΜΕΓΑΛΗΣ ΕΚΤΑΣΗΣ.</t>
  </si>
  <si>
    <t>ΔΙΑΧΕΙΡΙΣΗ ΕΠΙΚΙΝΔΥΝΟΤΗΤΑΣ ΣΕ ΧΩΡΟΥΣ  ΑΠΟΘΗΚΕΥΣΗΣ ΕΠΙΚΙΝΔΥΝΩΝ ΟΥΣΙΩΝ ΣΕ ΑΕΡΟΔΡΟΜΙΑ, ΛΙΜΑΝΙΑ, ΣΙΔΗΡΟΔΡΟΜΙΚΟΥΣ ΣΤΑΘΜΟΥΣ.</t>
  </si>
  <si>
    <t>ΠΡΟΜΗΘΕΙΑ ΟΧΗΜΑΤΩΝ ΑΝΤΙΜΕΤΩΠΙΣΗΣ ΠΕΡΙΒΑΛΛΟΝΤΙΚΩΝ ΚΑΤΑΣΤΡΟΦΩΝ, ΓΙΑ ΤΗ ΔΙΑΧΕΙΡΙΣΗ ΤΟΥ ΒΙΟΜΗΧΑΝΙΚΟΥ ΚΙΝΔΥΝΟΥ</t>
  </si>
  <si>
    <t>ΠΡΟΜΗΘΕΙΑ ΟΧΗΜΑΤΩΝ ΠΕΡΙΒΑΛΛΟΝΤΙΚΩΗΣ ΠΡΟΣΤΑΣΙΑΣ</t>
  </si>
  <si>
    <t xml:space="preserve">ΑΝΑΒΑΘΜΙΣΗ ΤΟΥ ΚΕΝΤΡΟΥ ΕΠΙΧΕΙΡΗΣΕΩΝ ΠΟΛΙΤΙΚΗΣ ΠΡΟΣΤΑΣΙΑΣ ΤΗΣ ΓΕΝΙΚΗΣ  ΓΡΑΜΜΑΤΕΙΑΣ ΠΟΛΙΤΙΚΗΣ ΠΡΟΣΤΑΣΙΑΣ </t>
  </si>
  <si>
    <t>ΣΥΣΤΗΜΑΤΑ ΔΙΑΧΕΙΡΙΣΗΣ ΑΣΦΑΛΕΙΑΣ ΣΕ ΒΙΟΜΗΧΑΝΙΚΕΣ ΕΓΚΑΤΑΣΤΑΣΕΙΣ ΔΙΑΚΙΝΗΣΗΣ ΦΥΤΟΠΡΟΣΤΑΤΕΥΤΙΚΩΝ ΠΡΟΪΟΝΤΩΝ</t>
  </si>
  <si>
    <t>ΣΥΝΟΛΟ ΜΕΤΡΟΥ 3.1      ΠΟΛΙΤΙΚΗ ΠΡΟΣΤΑΣΙΑ</t>
  </si>
  <si>
    <t>ΟΛΟΚΛΗΡΩΜΕΝΗ ΔΙΑΧΕΙΡΙΣΗ ΚΑΙ ΠΡΟΣΤΑΣΙΑ ΤΗΣ ΚΟΙΛΑΔΑΣ ΤΩΝ ΠΕΤΑΛΟΥΔΩΝ ΚΑΙ ΤΗΣ ΕΥΡΥΤΕΡΗΣ ΤΗΣ ΠΕΡΙΟΧΗΣ</t>
  </si>
  <si>
    <t>ΕΦΑΡΜΟΓΗ ΜΕΤΡΩΝ ΔΙΑΧΕΙΡΙΣΤΙΚΟΥ ΣΧΕΔΙΟΥ ΓΙΑ ΤΗΝ ΛΙΜΝΗ ΚΟΥΡΝΑ ΔΗΜΟΥ ΓΕΩΡΓΙΟΥΠΟΛΗΣ Ν. ΧΑΝΙΩΝ</t>
  </si>
  <si>
    <t>ΠΑΡΕΜΒΑΣΕΙΣ ΠΡΟΣΤΑΣΙΑΣ ΚΑΙ ΑΠΟΚΑΤΑΣΤΑΣΗ ΤΟΠΙΟΥ ΣΤΗ ΘΕΣΗ ΦΡΑΓΜΑ ΘΕΡΜΗΣ</t>
  </si>
  <si>
    <t>ΟΛΟΚΛΗΡΩΜΕΝΗ ΟΡΘΗ ΔΙΑΧΕΙΡΙΣΗ  ΠΡΟΣΤΑΣΙΑ ΚΑΙ ΑΙΣΘΗΤΙΚΗ ΑΝΑΒΑΘΜΙΣΗ ΤΗΣ ΠΕΡΙΟΧΗΣ ΑΛΣΟΥΣ "ΛΟΥΤΡΑ ΘΕΡΜΗΣ" ΤΟΥ ΔΗΜΟΥ ΘΕΣΣΑΛΟΝΙΚΗΣ ΓΙΑ ΤΗΝ ΒΙΩΣΙΜΗ ΑΝΑΠΤΥΞΗ ΤΗΣ</t>
  </si>
  <si>
    <t>«ΑΝΑΠΤΥΞΗ ΣΧΕΔΙΟΥ ΔΡΑΣΗΣ ΓΙΑ ΤΗΝ ΠΡΟΣΤΑΣΙΑ ΚΑΙ ΑΠΟΚΑΤΑΣΤΑΣΗ ΤΟΠΙΟΥ ΣΤΗΝ ΥΠΟΒΑΘΜΙΣΜΕΝΗ ΠΕΡΙΒΑΛΛΟΝΤΙΚΑ ΠΕΡΙΟΧΗ  ΣΧΙΣΤΟΥ»</t>
  </si>
  <si>
    <t>ΕΛΕΥΘΕΡΟΣ ΧΩΡΟΣ ΜΕΖΟΥΡΛΟΥ</t>
  </si>
  <si>
    <t>ΑΠΟΚΑΤΑΣΤΑΣΗ ΤΟΠΙΟΥ ΣΤΗΝ ΚΑΛΝΤΕΡΑ ΤΗΣ ΟΙΑΣ ΘΗΡΑΣ. ΔΙΑΧΕΙΡΙΣΗ ΕΠΙΣΚΕΠΤΩΝ</t>
  </si>
  <si>
    <t>ΑΠΟΚΑΤΑΣΤΑΣΗ ΚΑΙ ΑΝΑΔΕΙΞΗ ΤΟΥ ΑΗΓΙΩΡΓΙΩΤΙΚΟΥ ΦΑΡΑΓΓΙΟΥ</t>
  </si>
  <si>
    <t>ΑΝΑΠΛΑΣΗ ΠΕΡΙΟΧΗΣ ΒΥΖΑΝΤΙΝΩΝ ΝΕΡΟΜΥΛΩΝ ΔΗΜΟΥ ΠΟΛΙΧΝΗΣ</t>
  </si>
  <si>
    <t>ΕΞΩΡΑΪΣΜΟΣ-ΦΥΣΙΚΗ ΠΡΟΣΤΑΣΙΑ ΤΗΣ ΛΙΜΝΗΣ ΛΕΙΒΑΔΑΣ ΘΡΑΨΑΝΟΥ</t>
  </si>
  <si>
    <t>ΟΛΟΚΛΗΡΩΣΗ ΤΟΥ ΕΡΓΟΥ ΑΝΑΠΛΑΣΗ ΤΩΝ ΚΗΠΩΝ ΤΗΣ ΑΛΙΑΡΤΟΥ</t>
  </si>
  <si>
    <t>ΠΡΟΣΤΑΣΙΑ ΚΑΙ ΑΠΟΚΑΤΑΣΤΑΣΗ ΠΕΡΙΟΧΩΝ ΤΟΥ ΡΕΜΑΤΟΣ ΠΕΝΤΕΛΗΣ - ΧΑΛΑΝΔΡΙΟΥ ΣΤΑ ΔΙΟΙΚΗΤΙΚΑ ΟΡΙΑ ΤΗΣ ΚΟΙΝΟΤΗΤΑΣ ΝΕΑΣ ΠΕΝΤΕΛΗΣ</t>
  </si>
  <si>
    <t>ΑΠΟΚΑΤΑΣΤΑΣΗ ΚΑΙ ΑΝΑΔΕΙΞΗ ΠΑΛΑΙΩΝ ΚΑΙ ΑΝΕΝΕΡΓΩΝ ΑΜΜΟΡΥΧΕΙΩΝ ΛΙΤΟΧΩΡΟΥ</t>
  </si>
  <si>
    <t>ΑΠΟΚΑΤΑΣΤΑΣΗ ΔΥΟ ΑΝΕΝΕΡΓΩΝ ΛΑΤΟΜΕΙΩΝ ΤΟΥ ΔΗΜΟΥ ΣΕΡΡΩΝ</t>
  </si>
  <si>
    <t>ΗΠΙΕΣ ΠΑΡΕΜΒΑΣΕΙΣ ΣΤΗΝ ΠΑΡΑΛΙΑΚΗ ΖΩΝΗ ΚΑΙ ΣΤΟΥΣ ΠΟΤΑΜΟΥΣ ΤΗΣ ΝΕΑΣ ΚΙΟΥ</t>
  </si>
  <si>
    <t>ΜΕΤΡΟ 3. 2   ΠΡΟΣΤΑΣΙΑ ΚΑΙ ΑΠΟΚΑΤΑΣΤΑΣΗ ΤΟΠΙΩΝ</t>
  </si>
  <si>
    <t>ΠΡΟΜΗΘΕΙΑ ΣΥΓΧΡΟΝΩΝ ΠΛΟΙΩΝ ΑΜΙΓΩΣ ΑΠΟΡΡΥΠΑΝΤΙΚΩΝ</t>
  </si>
  <si>
    <t>ΣΥΜΠΛΗΡΩΜΑΤΙΚΟΣ ΣΥΜΒΑΤΙΚΟΣ ΕΞΟΠΛΙΣΜΟΣ ΠΡΟΣΤΑΣΙΑΣ ΤΟΥ ΘΑΛΑΣΣΙΟΥ ΠΕΡΙΒΑΛΛΟΝΤΟΣ</t>
  </si>
  <si>
    <t>ΣΥΝΟΛΟ ΜΕΤΡΟΥ 3.3   ΚΑΤΑΠΟΛΕΜΗΣΗ ΘΑΛΑΣΣΙΑΣ ΡΥΠΑΝΣΗΣ</t>
  </si>
  <si>
    <t>ΑΞΟΝΑΣ 3</t>
  </si>
  <si>
    <t xml:space="preserve">ΕΚΤΙΜΗΣΗ ΚΑΙ ΧΑΡΤΟΓΡΑΦΙΚΗ ΑΠΕΙΚΟΝΙΣΗ ΤΗΣ ΑΤΜΟΣΦΑΙΡΙΚΗΣ ΡΥΠΑΝΣΗΣ </t>
  </si>
  <si>
    <t>ΑΝΑΠΤΥΞΗ ΕΠΙΧΕΙΡΗΣΙΑΚΩΝ ΣΧΕΔΙΩΝ ΣΕ ΑΣΤΙΚΑ ΚΕΝΤΡΑ ΓΙΑ ΤΗΝ ΚΑΤΑΠΟΛΕΜΗΣΗ ΤΗΣ ΑΤΜΟΣΦΑΙΡΙΚΗΣ ΡΥΠΑΝΣΗΣ ΣΕ ΕΦΑΡΜΟΓΗ ΤΗΣ ΟΔΗΓΙΑΣ 96/62 ΕΚ</t>
  </si>
  <si>
    <t>ΕΠΕΚΤΑΣΗ ΚΑΙ ΑΝΑΒΑΘΜΙΣΗ ΤΟΥ ΕΘΝΙΚΟΥ ΔΙΚΤΥΟΥ ΠΑΡΑΚΟΛΟΥΘΗΣΗΣ ΤΗΣ ΑΤΜΟΣΦΑΙΡΙΚΗΣ ΡΥΠΑΝΣΗΣ</t>
  </si>
  <si>
    <t>ΔΗΜΙΟΥΡΓΙΑ ΕΠΙΧΕΙΡΗΣΙΑΚΟΥ ΚΕΝΤΡΟΥ ΔΙΑΣΦΑΛΙΣΗΣ ΚΑΙ ΕΛΕΓΧΟΥ ΑΞΙΟΠΙΣΤΙΑΣ ΤΩΝ ΜΕΤΡΗΣΕΩΝ ΑΤΜΟΣΦΑΙΡΙΚΗΣ ΡΥΠΑΝΣΗΣ ΚΑΙ ΕΡΓΑΣΤΗΡΙΟΥ ΜΕΤΡΗΣΗΣ ΕΙΔΙΚΟΥ ΑΤΜΟΣΦΑΙΡΙΚΩΝ ΡΥΠΩΝ</t>
  </si>
  <si>
    <t>ΠΑΓΚΟΣΜΙΑ ΠΕΡΙΒΑΛΛΟΝΤΙΚΑ ΠΡΟΒΛΗΜΑΤΑ – ΚΑΛΥΨΗ ΥΠΟΧΡΕΩΣΕΩΝ ΑΝΑΦΟΡΙΚΑ ΜΕ ΤΗΝ ΚΛΙΜΑΤΙΚΗ ΑΛΛΑΓΗ ΚΑΙ ΤΗΝ ΣΤΟΙΒΑΔΑ ΤΟΥ ΣΤΡΑΤΟΣΦΑΙΡΙΚΟΥ ΟΖΟΝΤΟΣ</t>
  </si>
  <si>
    <t>ΕΞΟΠΛΙΣΜΟΣ ΥΠΗΡΕΣΙΩΝ ΤΡΟΧΑΙΑΣ ΓΙΑ ΤΗΝ ΣΥΜΒΟΛΗ ΣΤΗ ΜΕΙΩΣΗ ΤΗΣ ΑΤΜΟΣΦΑΙΡΙΚΗΣ ΡΥΠΑΝΣΗΣ ΣΤΑ ΜΕΓΑΛΑ ΑΣΤΙΚΑ ΚΕΝΤΡΑ ΤΗΣ ΧΩΡΑΣ</t>
  </si>
  <si>
    <t>ΒΕΛΤΙΩΣΗ ΤΟΥ ΣΥΣΤΗΜΑΤΟΣ ΕΛΕΓΧΟΥ ΕΚΠΟΜΠΩΝ  ΑΥΤΟΚΙΝΗΤΩΝ ΠΟΥ ΔΙΕΝΕΡΓΟΥΝΤΑΙ ΑΠΌ ΤΟ ΥΠΕΧΩΔΕ</t>
  </si>
  <si>
    <t>ΕΝΙΣΧΥΣΗ ΚΑΙ ΑΝΑΒΑΘΜΙΣΗ ΤΟΥ ΣΥΣΤΗΜΑΤΟΣ ΕΛΕΓΧΟΥ ΕΚΠΟΜΠΩΝ ΑΠΌ ΚΕΝΤΡΙΚΕΣ ΘΕΡΜΑΝΣΕΙΣ ΚΑΙ ΕΓΚΑΤΑΣΤΑΣΕΙΣ ΚΑΥΣΗΣ</t>
  </si>
  <si>
    <t>ΣΥΣΤΗΜΑΤΙΚΗ ΠΑΡΑΚΟΛΟΥΘΗΣΗ ΤΩΝ ΜΕΤΑΒΟΛΩΝ ΤΗΣ ΚΑΤΑΚΟΡΥΦΗΣ ΔΟΜΗΣ ΤΟΥ ΟΖΟΝΤΟΣ ΣΤΗΝ ΕΛΛΑΔΑ, ΟΠΩΣ ΑΠΟΡΡΕΕΙ ΑΠΟ ΤΗ ΔΙΕΘΝΗ ΣΥΜΒΑΣΗ ΤΗΣ ΒΙΕΝΝΗΣ</t>
  </si>
  <si>
    <t>ΕΠΙΧΕΙΡΗΣΙΑΚΟ ΣΧΕΔΙΟ ΑΝΤΙΜΕΤΩΠΙΣΗΣ ΑΤΜΟΣΦΑΙΡΙΚΗΣ ΡΥΠΑΝΣΗΣ ΓΙΑ ΤΗΝ ΠΟΛΗ ΤΩΝ ΧΑΝΙΩΝ ΣΥΜΦΩΝΑ ΜΕ ΤΙΣ ΑΠΑΙΤΗΣΕΙΣ ΤΗΣ ΚΟΙΝΟΤΙΚΗΣ ΟΔΗΓΙΑΣ 96/62</t>
  </si>
  <si>
    <t>ΕΠΙΧΕΙΡΗΣΙΑΚΟ ΣΧΕΔΙΟ ΑΝΤΙΜΕΤΩΠΙΣΗΣ ΑΤΜΟΣΦΑΙΡΙΚΗΣ ΡΥΠΑΝΣΗΣ ΓΙΑ ΤΗΝ ΠΟΛΗ ΤΗΣ ΛΑΡΙΣΑΣ ΣΥΜΦΩΝΑ ΜΕ ΤΙΣ ΑΠΑΙΤΗΣΕΙΣ ΤΗΣ ΚΟΙΝΟΤΙΚΗΣ ΟΔΗΓΙΑΣ 96/62</t>
  </si>
  <si>
    <t>ΕΠΙΧΕΙΡΗΣΙΑΚΟ ΣΧΕΔΙΟ ΑΝΤΙΜΕΤΩΠΙΣΗΣ ΑΤΜΟΣΦΑΙΡΙΚΗΣ ΡΥΠΑΝΣΗΣ ΓΙΑ ΤΗΝ ΠΟΛΗ ΤΗΣ ΚΑΒΑΛΑΣ ΣΥΜΦΩΝΑ ΜΕ ΤΙΣ ΑΠΑΙΤΗΣΕΙΣ ΤΗΣ ΚΟΙΝΟΤΙΚΗΣ ΟΔΗΓΙΑΣ 96/62</t>
  </si>
  <si>
    <t>ΕΠΙΧΕΙΡΗΣΙΑΚΟ ΣΧΕΔΙΟ ΑΝΤΙΜΕΤΩΠΙΣΗΣ ΑΤΜΟΣΦΑΙΡΙΚΗΣ ΡΥΠΑΝΣΗΣ ΓΙΑ ΤΗΝ ΠΟΛΗ ΤΩΝ ΙΩΑΝΝΙΝΩΝ ΣΥΜΦΩΝΑ ΜΕ ΤΙΣ ΑΠΑΙΤΗΣΕΙΣ ΤΗΣ ΚΟΙΝΟΤΙΚΗΣ ΟΔΗΓΙΑΣ 96/62</t>
  </si>
  <si>
    <t>ΕΠΙΧΕΙΡΗΣΙΑΚΟ ΣΧΕΔΙΟ ΑΝΤΙΜΕΤΩΠΙΣΗΣ ΑΤΜΟΣΦΑΙΡΙΚΗΣ ΡΥΠΑΝΣΗΣ ΓΙΑ ΤΗΝ ΠΟΛΗ ΤΗΣ ΜΥΤΙΛΗΝΗΣ ΣΥΜΦΩΝΑ ΜΕ ΤΙΣ ΑΠΑΙΤΗΣΕΙΣ ΤΗΣ ΚΟΙΝΟΤΙΚΗΣ ΟΔΗΓΙΑΣ 96/62</t>
  </si>
  <si>
    <t>ΒΕΛΤΙΣΤΟΠΟΙΗΣΗ ΤΟΥ ΤΡΟΠΟΥ ΕΛΕΓΧΟΥ ΠΗΓΩΝ ΑΤΜΟΣΦΑΙΡΙΚΗΣ ΡΥΠΑΝΣΗΣ ΣΤΗΝ ΠΕΡΙΟΧΗ ΤΗΣ ΑΘΗΝΑΣ</t>
  </si>
  <si>
    <t>ΠΡΟΤΑΣΕΙΣ ΔΡΑΣΕΩΝ ΓΙΑ ΤΗΝ ΑΝΤΙΜΕΤΩΠΙΣΗ ΤΗΣ ΡΥΠΑΝΣΗΣ ΣΤΗΝ ΠΕΡΙΟΧΗ ΤΗΣ ΜΕΓΑΛΟΠΟΛΗΣ</t>
  </si>
  <si>
    <t>ΠΡΟΤΑΣΕΙΣ ΔΡΑΣΕΩΝ ΓΙΑ ΤΗΝ ΑΝΤΙΜΕΤΩΠΙΣΗ ΤΗΣ ΡΥΠΑΝΣΗΣ ΣΤΗΝ ΠΟΛΗ ΤΗΣ ΡΟΔΟΥ</t>
  </si>
  <si>
    <t>ΠΡΟΤΑΣΕΙΣ ΔΡΑΣΕΩΝ ΓΙΑ ΤΗΝ ΑΝΤΙΜΕΤΩΠΙΣΗ ΤΗΣ ΡΥΠΑΝΣΗΣ ΣΤΗΝ ΠΕΡΙΟΧΗ ΤΗΣ ΚΟΖΑΝΗΣ - ΠΤΟΛΕΜΑΪΔΑΣ</t>
  </si>
  <si>
    <t>ΧΡΗΣΗ ΕΝΑΛΛΑΚΤΙΚΩΝ (ΥΒΡΙΔΙΚΩΝ) ΟΧΗΜΑΤΩΝ ΑΠΌ ΤΟ ΥΠΕΧΩΔΕ ΜΕ ΣΤΟΧΟ ΤΗ ΜΕΙΩΣΗ ΤΗΣ ΑΤΜΟΣΦΑΙΡΙΚΗΣ ΡΥΠΑΝΣΗΣ</t>
  </si>
  <si>
    <t>ΣΥΝΟΛΟ ΜΕΤΡΟΥ 4.1           ΜΕΙΩΣΗ ΑΤΜΟΣΦΑΙΡΙΚΗΣ ΡΥΠΑΝΣΗΣ</t>
  </si>
  <si>
    <t xml:space="preserve">ΑΞΙΟΛΟΓΗΣΗ ΠΕΡΙΒΑΛΛΟΝΤΙΚΟΥ ΘΟΡΥΒΟΥ ΣΥΜΦΩΝΑ ΜΕ ΤΙΣ ΑΠΑΙΤΗΣΕΙΣ ΤΗΣ ΝΕΑΣ ΚΟΙΝΟΤΙΚΗΣ ΝΟΜΟΘΕΣΙΑΣ </t>
  </si>
  <si>
    <t>ΑΝΑΠΤΥΞΗ ΣΧΕΔΙΩΝ ΔΡΑΣΗΣ ΑΝΤΙΜΕΤΩΠΙΣΗΣ ΠΕΡΙΒΑΛΛΟΝΤΙΚΟΥ ΘΟΡΥΒΟΥ, ΣΥΜΦΩΝΑ ΜΕ ΤΙΣ ΑΠΑΙΤΗΣΕΙΣ ΤΗΣ ΚΟΙΝΟΤΙΚΗΣ ΝΟΜΟΘΕΣΙΑΣ, ΣΤΗΝ ΠΕΡΙΟΧΗ ΤΟΥ ΑΣΠΡΟΠΥΡΓΟΥ</t>
  </si>
  <si>
    <t xml:space="preserve">ΑΝΑΠΤΥΞΗ ΣΧΕΔΙΩΝ ΔΡΑΣΗΣ ΑΝΤΙΜΕΤΩΠΙΣΗΣ ΠΕΡΙΒΑΛΛΟΝΤΙΚΟΥ ΘΟΡΥΒΟΥ, ΣΥΜΦΩΝΑ ΜΕ ΤΙΣ ΑΠΑΙΤΗΣΕΙΣ ΤΗΣ ΚΟΙΝΟΤΙΚΗΣ ΝΟΜΟΘΕΣΙΑΣ (ΔΗΜΟΣ ΜΕΛΙΣΣΙΩΝ)  </t>
  </si>
  <si>
    <t xml:space="preserve">ΑΝΑΠΤΥΞΗ ΣΧΕΔΙΩΝ ΔΡΑΣΗΣ ΑΝΤΙΜΕΤΩΠΙΣΗΣ ΠΕΡΙΒΑΛΛΟΝΤΙΚΟΥ ΘΟΡΥΒΟΥ, ΣΥΜΦΩΝΑ ΜΕ ΤΙΣ ΑΠΑΙΤΗΣΕΙΣ ΤΗΣ ΚΟΙΝΟΤΙΚΗΣ ΝΟΜΟΘΕΣΙΑΣ ΔΗΜΟΣ (Ν.ΦΙΛΑΔΕΛΦΕΙΑΣ)  </t>
  </si>
  <si>
    <t xml:space="preserve">ΑΝΑΠΤΥΞΗ ΣΧΕΔΙΩΝ ΔΡΑΣΗΣ ΑΝΤΙΜΕΤΩΠΙΣΗΣ ΠΕΡΙΒΑΛΛΟΝΤΙΚΟΥ ΘΟΡΥΒΟΥ, ΣΥΜΦΩΝΑ ΜΕ ΤΙΣ ΑΠΑΙΤΗΣΕΙΣ ΤΗΣ ΚΟΙΝΟΤΙΚΗΣ ΝΟΜΟΘΕΣΙΑΣ (Ν.ΧΑΛΚΗΔΟΝΑ)  </t>
  </si>
  <si>
    <t xml:space="preserve">ΑΝΑΠΤΥΞΗ ΣΧΕΔΙΩΝ ΔΡΑΣΗΣ ΑΝΤΙΜΕΤΩΠΙΣΗΣ ΠΕΡΙΒΑΛΛΟΝΤΙΚΟΥ ΘΟΡΥΒΟΥ, ΣΥΜΦΩΝΑ ΜΕ ΤΙΣ ΑΠΑΙΤΗΣΕΙΣ ΤΗΣ ΚΟΙΝΟΤΙΚΗΣ ΝΟΜΟΘΕΣΙΑΣ (ΔΗΜΟΣ ΠΕΡΙΣΤΕΡΙΟΥ)  </t>
  </si>
  <si>
    <t>ΟΛΟΚΛΗΡΩΜΕΝΟ ΕΠΙΧΕΙΡΗΣΙΑΚΟ ΠΡΟΓΡΑΜΜΑ ΚΑΤΑΠΟΛΕΜΗΣΗΣ ΘΟΡΥΒΟΥ ΔΗΜΟΥ ΒΕΡΟΙΑΣ</t>
  </si>
  <si>
    <t>ΔΗΜΙΟΥΡΓΙΑ ΦΥΤΙΚΟΥ ΗΧΟΠΕΤΑΣΜΑΤΟΣ ΣΤΟ 8ο ΔΗΜΟΤΙΚΟ ΣΧΟΛΕΙΟ, ΣΤΟ 1ο ΛΥΚΕΙΟ ΑΓΙΑΣ ΒΑΡΒΑΡΑΣ</t>
  </si>
  <si>
    <t>ΣΧΕΔΙΟ ΔΡΑΣΗΣ ΑΝΤΙΜΕΤΩΠΙΣΗΣ ΠΕΡΙΒΑΛΛΟΝΤΙΚΟΥ ΘΟΡΥΒΟΥ ΔΗΜΟΥ ΙΩΑΝΝΙΤΩΝ</t>
  </si>
  <si>
    <t>ΑΝΑΠΤΥΞΗ ΣΧΕΔΙΩΝ ΔΡΑΣΗΣ ΑΝΤΙΜΕΤΩΠΙΣΗΣ ΠΕΡΙΒΑΛΛΟΝΤΙΚΟΥ ΘΟΡΥΒΟΥ ΣΤΙΣ ΠΕΡΙΟΧΕΣ ΠΕΡΑΜΑΤΟΣ - ΚΕΡΑΤΣΙΝΙΟΥ - ΝΙΚΑΙΑΣ - ΚΟΡΥΔΑΛΛΟΥ - ΔΡΑΠΕΤΣΩΝΑΣ</t>
  </si>
  <si>
    <t xml:space="preserve">ΕΠΙΧΕΙΡΗΣΙΑΚΟ ΣΧΕΔΙΟ ΚΑΤΑΠΟΛΕΜΗΣΗΣ ΘΟΡΥΒΟΥ ΤΟΥ ΔΗΜΟΥ ΡΕΘΥΜΝΟΥ </t>
  </si>
  <si>
    <t>ΑΝΑΠΤΥΞΗ ΣΧΕΔΙΩΝ ΔΡΑΣΗΣ ΑΝΤΙΜΕΤΩΠΙΣΗΣ ΠΕΡΙΒΑΛΛΟΝΤΙΚΟΥ ΘΟΡΥΒΟΥ ΣΥΜΦΩΝΑ ΜΕ ΤΙΣ ΑΠΑΙΤΗΣΕΙΣ ΤΗΣ ΚΟΙΝΟΤΙΚΗΣ ΝΟΜΟΘΕΣΙΑΣ  (Δ.ΨΥΧΙΚΟΥ)</t>
  </si>
  <si>
    <t>ΕΠΙΧΕΙΡΗΣΙΑΚΑ ΣΧΕΔΙΑ ΓΙΑ ΤΗΝ ΠΡΟΣΤΑΣΙΑ ΠΕΡΙΒΑΛΛΟΝΤΟΣ ΑΠΟ ΘΟΡΥΒΟ ΣΤΟ ΔΗΜΟ ΗΡΑΚΛΕΙΟΥ, ΝΟΜΟΣ ΗΡΑΚΛΕΙΟΥ</t>
  </si>
  <si>
    <t>ΣΥΝΟΛΟ ΜΕΤΡΟΥ 4.2       ΜΕΙΩΣΗ ΗΧΟΡΥΠΑΝΣΗΣ</t>
  </si>
  <si>
    <t>ΑΞΟΝΑΣ 4</t>
  </si>
  <si>
    <t>ΕΘΝΙΚΟ ΚΕΝΤΡΟ ΠΕΡΙΒΑΛΛΟΝΤΟΣ ΚΑΙ ΑΕΙΦΟΡΟΥ ΑΝΑΠΤΥΞΗΣ - ΕΝΑΡΞΗ ΛΕΙΤΟΥΡΓΙΑΣ - ΠΡΟΣΩΠΙΚΟ ΚΑΙ ΠΡΟΜΗΘΕΙΑ ΕΞΟΠΛΙΣΜΟΥ</t>
  </si>
  <si>
    <t>ΕΘΝΙΚΟ ΚΕΝΤΡΟ ΠΕΡΙΒΑΛΛΟΝΤΟΣ ΚΑΙ ΑΕΙΦΟΡΟΥ ΑΝΑΠΤΥΞΗΣ  (Ε.Κ.Π.Α.Α) - ΑΝΑΠΤΥΞΗ ΔΡΑΣΤΗΡΙΟΤΗΤΩΝ ΑΡΧΙΚΗΣ ΛΕΙΤΟΥΡΓΙΑΣ</t>
  </si>
  <si>
    <t>ΕΘΝΙΚΟ ΚΕΝΤΡΟ ΠΕΡΙΒΑΛΛΟΝΤΟΣ ΚΑΙ ΑΕΙΦΟΡΟΥ ΑΝΑΠΤΥΞΗΣ  (Ε.Κ.Π.Α.Α) - ΕΝΑΡΞΗ ΛΕΙΤΟΥΡΓΙΑΣ - ΥΠΟΔΟΜΕΣ ΛΕΙΤΟΥΡΓΙΑΣ</t>
  </si>
  <si>
    <t>ΕΙΔΙΚΗ ΥΠΗΡΕΣΙΑ ΕΠΙΘΕΩΡΗΤΩΝ ΠΕΡΙΒΑΛΛΟΝΤΟΣ - ΕΝΑΡΞΗ ΛΕΙΤΟΥΡΓΙΑΣ - ΠΡΟΣΩΠΙΚΟ - ΠΡΟΜΗΘΕΙΑ ΕΞΟΠΛΙΣΜΟΥ</t>
  </si>
  <si>
    <t>ΑΝΑΠΤΥΞΗ ΥΠΟΣΤΗΡΙΚΤΙΚΩΝ ΕΡΓΑΛΕΙΩΝ ΓΙΑ ΤΟΝ ΠΡΟΣΔΙΟΡΙΣΜΟ ΚΑΙ ΑΝΤΙΜΕΤΩΠΙΣΗ ΤΗΣ ΡΥΠΑΝΣΗΣ ΑΠΌ ΣΤΑΘΕΡΕΣ  ΠΗΓΕΣ  ΣΥΜΦΩΝΑ  ΜΕ ΤΙΣ ΑΠΑΙΤΗΣΕΙΣ ΤΗΣ ΚΟΙΝΟΤΙΚΗΣ ΝΟΜΟΘΕΣΙΑΣ (IPPC)</t>
  </si>
  <si>
    <t>ΕΠΕΚΤΑΣΗ ΚΑΙ ΣΥΜΠΛΗΡΩΣΗ ΥΠΑΡΧΟΥΣΑΣ ΥΠΟΔΟΜΗΣ ΚΑΙ ΛΕΙΤΟΥΡΓΙΑΣ ΕΘΝΙΚΟΥ ΔΙΚΤΥΟΥ ΠΛΗΡΟΦΟΡΙΩΝ ΠΕΡΙΒΑΛΛΟΝΤΟΣ</t>
  </si>
  <si>
    <t xml:space="preserve">ΜΕΛΕΤΗ ΕΝΑΛΛΑΚΤΙΚΩΝ ΜΟΡΦΩΝ ΦΟΡΕΩΝ ΔΙΑΧΕΙΡΙΣΗΣ ΣΤΕΡΕΩΝ ΑΠΟΒΛΗΤΩΝ (ΦΔΣΑ) </t>
  </si>
  <si>
    <t>ΑΝΑΠΤΥΞΗ ΟΛΟΚΛΗΡΩΜΕΝΟΥ ΠΡΟΓΡΑΜΜΑΤΟΣ ΕΣΩΤΕΡΙΚΟΥ ΕΛΕΓΧΟΥ ΛΕΙΤΟΥΡΓΙΑΣ ΚΑΙ ΑΣΦΑΛΕΙΑΣ ΧΥΤΑ</t>
  </si>
  <si>
    <t>ΑΝΑΠΤΥΞΗ ΟΛΟΚΛΗΡΩΜΕΝΟΥ ΠΡΟΓΡΑΜΜΑΤΟΣ ΕΛΕΓΧΟΥ ΛΕΙΤΟΥΡΓΙΑΣ ΚΑΙ ΣΥΝΤΗΡΗΣΗΣ ΜΟΝΑΔΑΣ ΕΠΕΞΕΡΓΑΣΙΑΣ ΥΓΡΩΝ ΑΠΟΒΛΗΤΩΝ</t>
  </si>
  <si>
    <t xml:space="preserve">ΥΠΟΣΤΗΡΙΞΗ ΤΗΣ ΟΡΓΑΝΩΣΗΣ ΚΑΙ ΛΕΙΤΟΥΡΓΙΑΣ ΤΗΣ ΚΕΝΤΡΙΚΗΣ ΥΠΗΡΕΣΙΑΣ ΥΔΑΤΩΝ </t>
  </si>
  <si>
    <t>ΦΟΡΕΑΣ ΔΙΑΧΕΙΡΙΣΗΣ ΚΑΙ ΑΝΑΠΛΑΣΗΣ ΚΗΦΙΣΟΥ - ΕΝΑΡΞΗ ΛΕΙΤΟΥΡΓΙΑΣ - ΠΡΟΣΩΠΙΚΟ ΚΑΙ ΠΡΟΜΗΘΕΙΑ ΕΞΟΠΛΙΣΜΟΥ</t>
  </si>
  <si>
    <t>ΣΥΝΟΛΟ ΜΕΤΡΟΥ 5.1          ΘΕΣΜΟΙ</t>
  </si>
  <si>
    <t>ΚΩΔΙΚΟΠΟΙΗΣΗ ΤΗΣ ΠΕΡΙΒΑΛΛΟΝΤΙΚΗΣ ΝΟΜΟΘΕΣΙΑΣ</t>
  </si>
  <si>
    <t>ΕΚΔΟΣΕΙΣ ΓΙΑ ΤΟ ΦΥΣΙΚΟ ΠΕΡΙΒΑΛΛΟΝ</t>
  </si>
  <si>
    <t>ΠΡΟΓΡΑΜΜΑ ΠΕΡΙΒΑΛΛΟΝΤΙΚΗΣ ΕΥΑΙΣΘΗΤΟΠΟΙΗΣΗΣ ΤΟΥ ΥΠΕΧΩΔΕ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</si>
</sst>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25">
    <font>
      <sz val="10"/>
      <name val="Arial"/>
      <family val="0"/>
    </font>
    <font>
      <sz val="10"/>
      <name val="Arial Greek"/>
      <family val="0"/>
    </font>
    <font>
      <b/>
      <sz val="14"/>
      <color indexed="12"/>
      <name val="Arial Greek"/>
      <family val="2"/>
    </font>
    <font>
      <b/>
      <sz val="8"/>
      <name val="Arial"/>
      <family val="2"/>
    </font>
    <font>
      <sz val="9"/>
      <name val="Arial"/>
      <family val="2"/>
    </font>
    <font>
      <b/>
      <sz val="11"/>
      <name val="Arial"/>
      <family val="2"/>
    </font>
    <font>
      <b/>
      <sz val="12"/>
      <name val="Arial"/>
      <family val="2"/>
    </font>
    <font>
      <b/>
      <sz val="12"/>
      <name val="Arial Greek"/>
      <family val="0"/>
    </font>
    <font>
      <sz val="9"/>
      <name val="Arial Greek"/>
      <family val="2"/>
    </font>
    <font>
      <sz val="8"/>
      <name val="Arial Greek"/>
      <family val="2"/>
    </font>
    <font>
      <sz val="8"/>
      <name val="Arial"/>
      <family val="2"/>
    </font>
    <font>
      <b/>
      <sz val="11"/>
      <name val="Arial Greek"/>
      <family val="2"/>
    </font>
    <font>
      <b/>
      <sz val="12"/>
      <color indexed="9"/>
      <name val="Arial"/>
      <family val="2"/>
    </font>
    <font>
      <sz val="12"/>
      <name val="Arial Greek"/>
      <family val="2"/>
    </font>
    <font>
      <b/>
      <sz val="10"/>
      <name val="Arial"/>
      <family val="2"/>
    </font>
    <font>
      <b/>
      <sz val="9"/>
      <name val="Arial"/>
      <family val="2"/>
    </font>
    <font>
      <b/>
      <sz val="9"/>
      <name val="Arial Greek"/>
      <family val="2"/>
    </font>
    <font>
      <b/>
      <sz val="11"/>
      <color indexed="9"/>
      <name val="Arial"/>
      <family val="2"/>
    </font>
    <font>
      <b/>
      <sz val="10"/>
      <name val="Arial Greek"/>
      <family val="2"/>
    </font>
    <font>
      <b/>
      <sz val="8"/>
      <name val="Arial Greek"/>
      <family val="0"/>
    </font>
    <font>
      <b/>
      <sz val="8"/>
      <color indexed="9"/>
      <name val="Arial"/>
      <family val="2"/>
    </font>
    <font>
      <sz val="8"/>
      <color indexed="9"/>
      <name val="Arial Greek"/>
      <family val="0"/>
    </font>
    <font>
      <b/>
      <sz val="8"/>
      <color indexed="9"/>
      <name val="Arial Greek"/>
      <family val="2"/>
    </font>
    <font>
      <sz val="12"/>
      <name val="Arial"/>
      <family val="2"/>
    </font>
    <font>
      <b/>
      <sz val="12"/>
      <color indexed="9"/>
      <name val="Arial Greek"/>
      <family val="2"/>
    </font>
  </fonts>
  <fills count="12">
    <fill>
      <patternFill/>
    </fill>
    <fill>
      <patternFill patternType="gray125"/>
    </fill>
    <fill>
      <patternFill patternType="solid">
        <fgColor indexed="40"/>
        <bgColor indexed="64"/>
      </patternFill>
    </fill>
    <fill>
      <patternFill patternType="solid">
        <fgColor indexed="11"/>
        <bgColor indexed="64"/>
      </patternFill>
    </fill>
    <fill>
      <patternFill patternType="solid">
        <fgColor indexed="50"/>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s>
  <borders count="26">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1" fontId="1" fillId="0" borderId="0" xfId="0" applyNumberFormat="1" applyFont="1" applyAlignment="1">
      <alignment horizontal="center" vertical="center"/>
    </xf>
    <xf numFmtId="1" fontId="1" fillId="0" borderId="0" xfId="0" applyNumberFormat="1" applyFont="1" applyBorder="1" applyAlignment="1">
      <alignment horizontal="center" vertical="center"/>
    </xf>
    <xf numFmtId="1" fontId="3" fillId="2"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5" fillId="2" borderId="2" xfId="0" applyNumberFormat="1" applyFont="1" applyFill="1" applyBorder="1" applyAlignment="1">
      <alignment horizontal="center" vertical="center"/>
    </xf>
    <xf numFmtId="1" fontId="4" fillId="0" borderId="2" xfId="0" applyNumberFormat="1" applyFont="1" applyBorder="1" applyAlignment="1">
      <alignment horizontal="center" vertical="center" wrapText="1"/>
    </xf>
    <xf numFmtId="1" fontId="6" fillId="3" borderId="2"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 fontId="4" fillId="0"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8" fillId="0" borderId="2" xfId="0" applyNumberFormat="1" applyFont="1" applyBorder="1" applyAlignment="1" applyProtection="1">
      <alignment horizontal="center" vertical="center" wrapText="1"/>
      <protection locked="0"/>
    </xf>
    <xf numFmtId="1" fontId="8" fillId="0" borderId="2" xfId="0" applyNumberFormat="1" applyFont="1" applyFill="1" applyBorder="1" applyAlignment="1" applyProtection="1">
      <alignment horizontal="center" vertical="center" wrapText="1"/>
      <protection locked="0"/>
    </xf>
    <xf numFmtId="1" fontId="8"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1" fontId="8" fillId="0" borderId="2" xfId="0" applyNumberFormat="1" applyFont="1" applyBorder="1" applyAlignment="1">
      <alignment horizontal="center" vertical="center"/>
    </xf>
    <xf numFmtId="1" fontId="9" fillId="0" borderId="2" xfId="0" applyNumberFormat="1" applyFont="1" applyFill="1" applyBorder="1" applyAlignment="1">
      <alignment horizontal="center" vertical="center" wrapText="1"/>
    </xf>
    <xf numFmtId="1" fontId="9" fillId="0" borderId="2" xfId="0" applyNumberFormat="1" applyFont="1" applyBorder="1" applyAlignment="1">
      <alignment horizontal="center"/>
    </xf>
    <xf numFmtId="1" fontId="9" fillId="0" borderId="2" xfId="0" applyNumberFormat="1" applyFont="1" applyBorder="1" applyAlignment="1">
      <alignment horizontal="center" vertical="center"/>
    </xf>
    <xf numFmtId="1" fontId="9" fillId="0" borderId="2"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xf>
    <xf numFmtId="1" fontId="11" fillId="4" borderId="2" xfId="0" applyNumberFormat="1" applyFont="1" applyFill="1" applyBorder="1" applyAlignment="1">
      <alignment horizontal="center" vertical="center"/>
    </xf>
    <xf numFmtId="0" fontId="9"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12" fillId="5" borderId="5" xfId="0" applyNumberFormat="1" applyFont="1" applyFill="1" applyBorder="1" applyAlignment="1">
      <alignment horizontal="center" vertical="center"/>
    </xf>
    <xf numFmtId="1" fontId="0" fillId="0" borderId="0" xfId="0" applyNumberFormat="1"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14" fillId="2" borderId="6" xfId="0" applyFont="1" applyFill="1" applyBorder="1" applyAlignment="1">
      <alignment horizontal="center" vertical="center"/>
    </xf>
    <xf numFmtId="0" fontId="9" fillId="0" borderId="3" xfId="0" applyFont="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5" fillId="2"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wrapText="1"/>
    </xf>
    <xf numFmtId="0" fontId="9"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0" fontId="9" fillId="0" borderId="3" xfId="0" applyFont="1" applyBorder="1" applyAlignment="1">
      <alignment horizontal="center" wrapText="1"/>
    </xf>
    <xf numFmtId="2" fontId="9" fillId="0" borderId="3" xfId="0" applyNumberFormat="1" applyFont="1" applyBorder="1" applyAlignment="1">
      <alignment horizontal="center" vertical="center" wrapText="1"/>
    </xf>
    <xf numFmtId="3" fontId="7" fillId="3" borderId="3" xfId="0" applyNumberFormat="1" applyFont="1" applyFill="1" applyBorder="1" applyAlignment="1">
      <alignment/>
    </xf>
    <xf numFmtId="0" fontId="9" fillId="0" borderId="3" xfId="0" applyFont="1" applyBorder="1" applyAlignment="1">
      <alignment horizontal="center" vertical="center"/>
    </xf>
    <xf numFmtId="0" fontId="3" fillId="0" borderId="3" xfId="0" applyFont="1" applyBorder="1" applyAlignment="1">
      <alignment horizontal="center" wrapText="1"/>
    </xf>
    <xf numFmtId="0" fontId="10" fillId="0" borderId="3" xfId="0" applyFont="1" applyBorder="1" applyAlignment="1">
      <alignment horizontal="center" wrapText="1"/>
    </xf>
    <xf numFmtId="1" fontId="10" fillId="0" borderId="3" xfId="0" applyNumberFormat="1" applyFont="1" applyBorder="1" applyAlignment="1">
      <alignment horizontal="center" vertical="center" wrapText="1"/>
    </xf>
    <xf numFmtId="1" fontId="10" fillId="0" borderId="3"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xf>
    <xf numFmtId="3" fontId="10" fillId="0" borderId="3" xfId="0" applyNumberFormat="1" applyFont="1" applyBorder="1" applyAlignment="1">
      <alignment horizontal="center" vertical="center" wrapText="1"/>
    </xf>
    <xf numFmtId="0" fontId="17" fillId="5" borderId="7" xfId="0" applyFont="1" applyFill="1" applyBorder="1" applyAlignment="1">
      <alignment horizontal="center" vertical="center" wrapText="1"/>
    </xf>
    <xf numFmtId="4" fontId="1" fillId="0" borderId="0" xfId="0" applyNumberFormat="1" applyFont="1" applyBorder="1" applyAlignment="1">
      <alignment horizontal="center" vertical="center"/>
    </xf>
    <xf numFmtId="4" fontId="14" fillId="2" borderId="6" xfId="0" applyNumberFormat="1" applyFont="1" applyFill="1" applyBorder="1" applyAlignment="1">
      <alignment horizontal="center" vertical="center" wrapText="1"/>
    </xf>
    <xf numFmtId="4" fontId="8" fillId="0" borderId="3"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 fontId="14" fillId="2"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xf>
    <xf numFmtId="4" fontId="8" fillId="0" borderId="3"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4" fontId="8" fillId="0" borderId="3" xfId="0" applyNumberFormat="1" applyFont="1" applyFill="1" applyBorder="1" applyAlignment="1">
      <alignment horizontal="center" vertical="center" wrapText="1"/>
    </xf>
    <xf numFmtId="4" fontId="8" fillId="0" borderId="3" xfId="15" applyNumberFormat="1" applyFont="1" applyBorder="1" applyAlignment="1">
      <alignment horizontal="center" vertical="center"/>
    </xf>
    <xf numFmtId="4" fontId="8" fillId="0" borderId="3" xfId="0" applyNumberFormat="1" applyFont="1" applyFill="1" applyBorder="1" applyAlignment="1">
      <alignment horizontal="center" vertical="center"/>
    </xf>
    <xf numFmtId="4" fontId="8" fillId="0" borderId="3" xfId="15" applyNumberFormat="1" applyFont="1" applyFill="1" applyBorder="1" applyAlignment="1">
      <alignment horizontal="center" vertical="center"/>
    </xf>
    <xf numFmtId="4" fontId="6" fillId="3" borderId="3" xfId="0" applyNumberFormat="1" applyFont="1" applyFill="1" applyBorder="1" applyAlignment="1">
      <alignment horizontal="center" vertical="center"/>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4" fontId="14" fillId="2" borderId="3" xfId="0" applyNumberFormat="1" applyFont="1" applyFill="1" applyBorder="1" applyAlignment="1">
      <alignment horizontal="center" vertical="center"/>
    </xf>
    <xf numFmtId="4" fontId="0" fillId="2" borderId="3" xfId="0" applyNumberFormat="1" applyFont="1" applyFill="1" applyBorder="1" applyAlignment="1">
      <alignment horizontal="center" vertical="center"/>
    </xf>
    <xf numFmtId="4" fontId="4" fillId="0" borderId="3" xfId="0" applyNumberFormat="1" applyFont="1" applyBorder="1" applyAlignment="1">
      <alignment horizontal="center" vertical="center" wrapText="1"/>
    </xf>
    <xf numFmtId="4" fontId="8" fillId="6" borderId="3" xfId="15"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18" fillId="2" borderId="3" xfId="0" applyNumberFormat="1" applyFont="1" applyFill="1" applyBorder="1" applyAlignment="1">
      <alignment horizontal="center" vertical="center"/>
    </xf>
    <xf numFmtId="4" fontId="7" fillId="3" borderId="3" xfId="0" applyNumberFormat="1" applyFont="1" applyFill="1" applyBorder="1" applyAlignment="1">
      <alignment horizontal="center" vertical="center"/>
    </xf>
    <xf numFmtId="4" fontId="8" fillId="0" borderId="3" xfId="0" applyNumberFormat="1" applyFont="1" applyBorder="1" applyAlignment="1">
      <alignment horizontal="center" vertical="center" wrapText="1"/>
    </xf>
    <xf numFmtId="4" fontId="8" fillId="0" borderId="3"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xf>
    <xf numFmtId="4" fontId="4" fillId="0" borderId="3" xfId="15" applyNumberFormat="1" applyFont="1" applyBorder="1" applyAlignment="1">
      <alignment horizontal="center" vertical="center" wrapText="1"/>
    </xf>
    <xf numFmtId="4" fontId="4" fillId="0" borderId="3" xfId="15" applyNumberFormat="1" applyFont="1" applyFill="1" applyBorder="1" applyAlignment="1">
      <alignment horizontal="center" vertical="center" wrapText="1"/>
    </xf>
    <xf numFmtId="4" fontId="4" fillId="0" borderId="3" xfId="15" applyNumberFormat="1" applyFont="1" applyFill="1" applyBorder="1" applyAlignment="1">
      <alignment horizontal="center" vertical="center"/>
    </xf>
    <xf numFmtId="4" fontId="8" fillId="0" borderId="3" xfId="0" applyNumberFormat="1" applyFont="1" applyFill="1" applyBorder="1" applyAlignment="1" applyProtection="1">
      <alignment horizontal="center" vertical="center" wrapText="1"/>
      <protection hidden="1"/>
    </xf>
    <xf numFmtId="4" fontId="4" fillId="0" borderId="3" xfId="15" applyNumberFormat="1" applyFont="1" applyBorder="1" applyAlignment="1">
      <alignment horizontal="center" vertical="center"/>
    </xf>
    <xf numFmtId="4" fontId="8" fillId="0" borderId="3" xfId="0" applyNumberFormat="1" applyFont="1" applyBorder="1" applyAlignment="1" applyProtection="1">
      <alignment horizontal="center" vertical="center" wrapText="1"/>
      <protection hidden="1"/>
    </xf>
    <xf numFmtId="3" fontId="8" fillId="0" borderId="3"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4" fontId="14" fillId="4" borderId="3" xfId="0" applyNumberFormat="1" applyFont="1" applyFill="1" applyBorder="1" applyAlignment="1">
      <alignment horizontal="center" vertical="center"/>
    </xf>
    <xf numFmtId="3" fontId="4" fillId="0" borderId="3"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4" fontId="12" fillId="5" borderId="7" xfId="0" applyNumberFormat="1" applyFont="1" applyFill="1" applyBorder="1" applyAlignment="1">
      <alignment horizontal="center" vertical="center"/>
    </xf>
    <xf numFmtId="4" fontId="1" fillId="0" borderId="0" xfId="0" applyNumberFormat="1" applyFont="1" applyAlignment="1">
      <alignment horizontal="center" vertical="center"/>
    </xf>
    <xf numFmtId="3" fontId="1" fillId="0" borderId="0" xfId="19" applyNumberFormat="1"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2"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19" fillId="2" borderId="3" xfId="0"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0" fontId="9" fillId="0" borderId="0" xfId="0" applyFont="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9" fillId="0" borderId="3" xfId="0" applyNumberFormat="1" applyFont="1" applyBorder="1" applyAlignment="1">
      <alignment horizontal="center" vertical="center" wrapText="1"/>
    </xf>
    <xf numFmtId="3" fontId="3" fillId="3"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3" xfId="0" applyFont="1" applyBorder="1" applyAlignment="1">
      <alignment horizontal="center" wrapText="1"/>
    </xf>
    <xf numFmtId="2" fontId="9" fillId="0" borderId="3"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20" fillId="5" borderId="7" xfId="0" applyFont="1" applyFill="1" applyBorder="1" applyAlignment="1">
      <alignment horizontal="center" vertical="center" wrapText="1"/>
    </xf>
    <xf numFmtId="3" fontId="1" fillId="0" borderId="0" xfId="19" applyNumberFormat="1" applyFont="1" applyAlignment="1">
      <alignment horizontal="center" vertical="center" wrapText="1"/>
    </xf>
    <xf numFmtId="0" fontId="9" fillId="0" borderId="0" xfId="0" applyFont="1" applyFill="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3" fontId="9" fillId="0" borderId="0" xfId="0" applyNumberFormat="1" applyFont="1" applyAlignment="1">
      <alignment horizontal="center" vertical="center"/>
    </xf>
    <xf numFmtId="10" fontId="9" fillId="0" borderId="0" xfId="0" applyNumberFormat="1" applyFont="1" applyAlignment="1">
      <alignment horizontal="center" vertical="center"/>
    </xf>
    <xf numFmtId="3" fontId="3" fillId="7" borderId="8" xfId="0" applyNumberFormat="1" applyFont="1" applyFill="1" applyBorder="1" applyAlignment="1">
      <alignment horizontal="center" vertical="center" wrapText="1"/>
    </xf>
    <xf numFmtId="3" fontId="3" fillId="7" borderId="9"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3" fontId="20" fillId="8" borderId="3" xfId="0" applyNumberFormat="1" applyFont="1" applyFill="1" applyBorder="1" applyAlignment="1">
      <alignment horizontal="right" vertical="center"/>
    </xf>
    <xf numFmtId="3" fontId="20" fillId="8" borderId="4" xfId="0" applyNumberFormat="1" applyFont="1" applyFill="1" applyBorder="1" applyAlignment="1">
      <alignment horizontal="center" vertical="center"/>
    </xf>
    <xf numFmtId="10" fontId="20" fillId="8" borderId="3" xfId="19" applyNumberFormat="1" applyFont="1" applyFill="1" applyBorder="1" applyAlignment="1">
      <alignment horizontal="center" vertical="center" wrapText="1"/>
    </xf>
    <xf numFmtId="3" fontId="20" fillId="8" borderId="3" xfId="0" applyNumberFormat="1" applyFont="1" applyFill="1" applyBorder="1" applyAlignment="1">
      <alignment horizontal="right" vertical="center"/>
    </xf>
    <xf numFmtId="3" fontId="22" fillId="8" borderId="3" xfId="0" applyNumberFormat="1" applyFont="1" applyFill="1" applyBorder="1" applyAlignment="1" applyProtection="1">
      <alignment horizontal="right" vertical="center" wrapText="1"/>
      <protection hidden="1"/>
    </xf>
    <xf numFmtId="3" fontId="20" fillId="8" borderId="8" xfId="0" applyNumberFormat="1" applyFont="1" applyFill="1" applyBorder="1" applyAlignment="1">
      <alignment horizontal="right" vertical="center"/>
    </xf>
    <xf numFmtId="3" fontId="20" fillId="8" borderId="8" xfId="0" applyNumberFormat="1" applyFont="1" applyFill="1" applyBorder="1" applyAlignment="1">
      <alignment horizontal="center" vertical="center"/>
    </xf>
    <xf numFmtId="10" fontId="20" fillId="8" borderId="8" xfId="19" applyNumberFormat="1"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Fill="1" applyBorder="1" applyAlignment="1">
      <alignment horizontal="center" vertical="center"/>
    </xf>
    <xf numFmtId="3" fontId="23" fillId="9" borderId="3" xfId="0" applyNumberFormat="1" applyFont="1" applyFill="1" applyBorder="1" applyAlignment="1">
      <alignment horizontal="center" vertical="center"/>
    </xf>
    <xf numFmtId="3" fontId="13" fillId="7" borderId="3" xfId="0" applyNumberFormat="1" applyFont="1" applyFill="1" applyBorder="1" applyAlignment="1">
      <alignment horizontal="center" vertical="center" wrapText="1"/>
    </xf>
    <xf numFmtId="3" fontId="23" fillId="7" borderId="3" xfId="0" applyNumberFormat="1" applyFont="1" applyFill="1" applyBorder="1" applyAlignment="1">
      <alignment horizontal="right" vertical="center"/>
    </xf>
    <xf numFmtId="10" fontId="23" fillId="7" borderId="3" xfId="19" applyNumberFormat="1" applyFont="1" applyFill="1" applyBorder="1" applyAlignment="1">
      <alignment horizontal="center" vertical="center" wrapText="1"/>
    </xf>
    <xf numFmtId="3" fontId="23" fillId="7" borderId="10" xfId="0" applyNumberFormat="1" applyFont="1" applyFill="1" applyBorder="1" applyAlignment="1">
      <alignment horizontal="center" vertical="center" wrapText="1"/>
    </xf>
    <xf numFmtId="3" fontId="23" fillId="9" borderId="8" xfId="0" applyNumberFormat="1" applyFont="1" applyFill="1" applyBorder="1" applyAlignment="1">
      <alignment horizontal="center" vertical="center"/>
    </xf>
    <xf numFmtId="3" fontId="23" fillId="7" borderId="11" xfId="0" applyNumberFormat="1" applyFont="1" applyFill="1" applyBorder="1" applyAlignment="1">
      <alignment horizontal="center" vertical="center" wrapText="1"/>
    </xf>
    <xf numFmtId="3" fontId="23" fillId="7" borderId="8" xfId="0" applyNumberFormat="1" applyFont="1" applyFill="1" applyBorder="1" applyAlignment="1">
      <alignment horizontal="right" vertical="center"/>
    </xf>
    <xf numFmtId="3" fontId="24" fillId="8" borderId="12" xfId="0" applyNumberFormat="1" applyFont="1" applyFill="1" applyBorder="1" applyAlignment="1">
      <alignment horizontal="center" vertical="center" wrapText="1"/>
    </xf>
    <xf numFmtId="0" fontId="24" fillId="8" borderId="13" xfId="0" applyFont="1" applyFill="1" applyBorder="1" applyAlignment="1">
      <alignment horizontal="center" vertical="center" wrapText="1"/>
    </xf>
    <xf numFmtId="3" fontId="24" fillId="8" borderId="13" xfId="0" applyNumberFormat="1" applyFont="1" applyFill="1" applyBorder="1" applyAlignment="1">
      <alignment horizontal="center" vertical="center" wrapText="1"/>
    </xf>
    <xf numFmtId="0" fontId="24" fillId="8"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2" fillId="10" borderId="15" xfId="0" applyNumberFormat="1" applyFont="1" applyFill="1" applyBorder="1" applyAlignment="1">
      <alignment horizontal="center" vertical="center"/>
    </xf>
    <xf numFmtId="1" fontId="2" fillId="10" borderId="16" xfId="0" applyNumberFormat="1"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3" fontId="3" fillId="7" borderId="8" xfId="0" applyNumberFormat="1" applyFont="1" applyFill="1" applyBorder="1" applyAlignment="1">
      <alignment horizontal="center" vertical="center" wrapText="1"/>
    </xf>
    <xf numFmtId="3" fontId="3" fillId="7" borderId="9" xfId="0" applyNumberFormat="1" applyFont="1" applyFill="1" applyBorder="1" applyAlignment="1">
      <alignment horizontal="center" vertical="center" wrapText="1"/>
    </xf>
    <xf numFmtId="10" fontId="3" fillId="7" borderId="8" xfId="0" applyNumberFormat="1" applyFont="1" applyFill="1" applyBorder="1" applyAlignment="1">
      <alignment horizontal="center" vertical="center" wrapText="1"/>
    </xf>
    <xf numFmtId="10" fontId="3" fillId="7" borderId="9" xfId="0" applyNumberFormat="1"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25" xfId="0" applyFont="1" applyFill="1" applyBorder="1" applyAlignment="1">
      <alignment horizontal="center" vertical="center"/>
    </xf>
    <xf numFmtId="0" fontId="6" fillId="11" borderId="9" xfId="0" applyFont="1" applyFill="1" applyBorder="1" applyAlignment="1">
      <alignment horizontal="center" vertical="center"/>
    </xf>
    <xf numFmtId="3" fontId="6" fillId="11" borderId="25" xfId="0" applyNumberFormat="1" applyFont="1" applyFill="1" applyBorder="1" applyAlignment="1">
      <alignment horizontal="center" vertical="center" wrapText="1"/>
    </xf>
    <xf numFmtId="3" fontId="6" fillId="11" borderId="9" xfId="0" applyNumberFormat="1" applyFont="1" applyFill="1" applyBorder="1" applyAlignment="1">
      <alignment horizontal="center" vertical="center" wrapText="1"/>
    </xf>
    <xf numFmtId="10" fontId="6" fillId="11" borderId="25" xfId="0" applyNumberFormat="1" applyFont="1" applyFill="1" applyBorder="1" applyAlignment="1">
      <alignment horizontal="center" vertical="center" wrapText="1"/>
    </xf>
    <xf numFmtId="10" fontId="6" fillId="11" borderId="9" xfId="0" applyNumberFormat="1" applyFont="1" applyFill="1" applyBorder="1" applyAlignment="1">
      <alignment horizontal="center"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9"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195"/>
  <sheetViews>
    <sheetView tabSelected="1" workbookViewId="0" topLeftCell="A1">
      <selection activeCell="A1" sqref="A1"/>
    </sheetView>
  </sheetViews>
  <sheetFormatPr defaultColWidth="9.140625" defaultRowHeight="12.75"/>
  <cols>
    <col min="1" max="1" width="10.00390625" style="1" customWidth="1"/>
    <col min="2" max="2" width="38.140625" style="31" customWidth="1"/>
    <col min="3" max="3" width="21.28125" style="98" customWidth="1"/>
    <col min="4" max="4" width="18.421875" style="101" customWidth="1"/>
  </cols>
  <sheetData>
    <row r="1" spans="3:4" ht="34.5" thickBot="1">
      <c r="C1" s="59"/>
      <c r="D1" s="187" t="s">
        <v>122</v>
      </c>
    </row>
    <row r="2" spans="1:4" ht="18.75" thickBot="1">
      <c r="A2" s="157" t="s">
        <v>662</v>
      </c>
      <c r="B2" s="158"/>
      <c r="C2" s="158"/>
      <c r="D2" s="158"/>
    </row>
    <row r="3" spans="1:4" ht="13.5" thickBot="1">
      <c r="A3" s="2"/>
      <c r="B3" s="32"/>
      <c r="C3" s="59"/>
      <c r="D3" s="102"/>
    </row>
    <row r="4" spans="1:4" ht="33.75">
      <c r="A4" s="3" t="s">
        <v>1001</v>
      </c>
      <c r="B4" s="33" t="s">
        <v>1002</v>
      </c>
      <c r="C4" s="60" t="s">
        <v>1000</v>
      </c>
      <c r="D4" s="103" t="s">
        <v>254</v>
      </c>
    </row>
    <row r="5" spans="1:4" ht="22.5">
      <c r="A5" s="4">
        <v>76856</v>
      </c>
      <c r="B5" s="34" t="s">
        <v>1003</v>
      </c>
      <c r="C5" s="61">
        <v>990966.09</v>
      </c>
      <c r="D5" s="35" t="s">
        <v>255</v>
      </c>
    </row>
    <row r="6" spans="1:4" ht="22.5">
      <c r="A6" s="4">
        <v>69829</v>
      </c>
      <c r="B6" s="35" t="s">
        <v>1004</v>
      </c>
      <c r="C6" s="62">
        <v>1789676.56</v>
      </c>
      <c r="D6" s="35" t="s">
        <v>255</v>
      </c>
    </row>
    <row r="7" spans="1:4" ht="22.5">
      <c r="A7" s="4">
        <v>84458</v>
      </c>
      <c r="B7" s="35" t="s">
        <v>1005</v>
      </c>
      <c r="C7" s="62">
        <v>2673578.51</v>
      </c>
      <c r="D7" s="35" t="s">
        <v>255</v>
      </c>
    </row>
    <row r="8" spans="1:4" ht="45">
      <c r="A8" s="4">
        <v>107062</v>
      </c>
      <c r="B8" s="35" t="s">
        <v>1006</v>
      </c>
      <c r="C8" s="63">
        <v>344115.5</v>
      </c>
      <c r="D8" s="40" t="s">
        <v>256</v>
      </c>
    </row>
    <row r="9" spans="1:4" ht="45">
      <c r="A9" s="4">
        <v>107060</v>
      </c>
      <c r="B9" s="35" t="s">
        <v>1007</v>
      </c>
      <c r="C9" s="63">
        <v>701326.96</v>
      </c>
      <c r="D9" s="40" t="s">
        <v>257</v>
      </c>
    </row>
    <row r="10" spans="1:4" ht="33.75">
      <c r="A10" s="4">
        <v>107059</v>
      </c>
      <c r="B10" s="35" t="s">
        <v>1008</v>
      </c>
      <c r="C10" s="62">
        <v>3526782.09</v>
      </c>
      <c r="D10" s="35" t="s">
        <v>258</v>
      </c>
    </row>
    <row r="11" spans="1:4" ht="22.5">
      <c r="A11" s="4">
        <v>76853</v>
      </c>
      <c r="B11" s="34" t="s">
        <v>1009</v>
      </c>
      <c r="C11" s="62">
        <v>267993.26</v>
      </c>
      <c r="D11" s="35" t="s">
        <v>255</v>
      </c>
    </row>
    <row r="12" spans="1:4" ht="24">
      <c r="A12" s="5">
        <f>COUNT(A5:A11)</f>
        <v>7</v>
      </c>
      <c r="B12" s="36" t="s">
        <v>1010</v>
      </c>
      <c r="C12" s="64">
        <f>SUM(C5:C11)</f>
        <v>10294438.97</v>
      </c>
      <c r="D12" s="110" t="s">
        <v>259</v>
      </c>
    </row>
    <row r="13" spans="1:4" ht="33.75">
      <c r="A13" s="6">
        <v>76207</v>
      </c>
      <c r="B13" s="37" t="s">
        <v>1011</v>
      </c>
      <c r="C13" s="65">
        <v>333266.83</v>
      </c>
      <c r="D13" s="37" t="s">
        <v>260</v>
      </c>
    </row>
    <row r="14" spans="1:4" ht="45">
      <c r="A14" s="6">
        <v>74993</v>
      </c>
      <c r="B14" s="37" t="s">
        <v>1012</v>
      </c>
      <c r="C14" s="66">
        <v>399710</v>
      </c>
      <c r="D14" s="37" t="s">
        <v>261</v>
      </c>
    </row>
    <row r="15" spans="1:4" ht="33.75">
      <c r="A15" s="6">
        <v>75090</v>
      </c>
      <c r="B15" s="37" t="s">
        <v>1013</v>
      </c>
      <c r="C15" s="66">
        <v>399640.35</v>
      </c>
      <c r="D15" s="37" t="s">
        <v>262</v>
      </c>
    </row>
    <row r="16" spans="1:4" ht="22.5">
      <c r="A16" s="6">
        <v>75201</v>
      </c>
      <c r="B16" s="37" t="s">
        <v>1014</v>
      </c>
      <c r="C16" s="65">
        <v>356351.63</v>
      </c>
      <c r="D16" s="38" t="s">
        <v>263</v>
      </c>
    </row>
    <row r="17" spans="1:4" ht="22.5">
      <c r="A17" s="6">
        <v>75089</v>
      </c>
      <c r="B17" s="37" t="s">
        <v>1015</v>
      </c>
      <c r="C17" s="67">
        <v>123350</v>
      </c>
      <c r="D17" s="37" t="s">
        <v>264</v>
      </c>
    </row>
    <row r="18" spans="1:4" ht="45">
      <c r="A18" s="6">
        <v>75200</v>
      </c>
      <c r="B18" s="37" t="s">
        <v>1016</v>
      </c>
      <c r="C18" s="66">
        <v>330025</v>
      </c>
      <c r="D18" s="37" t="s">
        <v>265</v>
      </c>
    </row>
    <row r="19" spans="1:4" ht="33.75">
      <c r="A19" s="6">
        <v>82809</v>
      </c>
      <c r="B19" s="37" t="s">
        <v>1017</v>
      </c>
      <c r="C19" s="66">
        <v>293747.42</v>
      </c>
      <c r="D19" s="37" t="s">
        <v>266</v>
      </c>
    </row>
    <row r="20" spans="1:4" ht="45">
      <c r="A20" s="6">
        <v>81190</v>
      </c>
      <c r="B20" s="37" t="s">
        <v>1018</v>
      </c>
      <c r="C20" s="66">
        <v>533945.84</v>
      </c>
      <c r="D20" s="37" t="s">
        <v>267</v>
      </c>
    </row>
    <row r="21" spans="1:4" ht="56.25">
      <c r="A21" s="4">
        <v>83431</v>
      </c>
      <c r="B21" s="38" t="s">
        <v>1019</v>
      </c>
      <c r="C21" s="65">
        <v>522711.78</v>
      </c>
      <c r="D21" s="38" t="s">
        <v>268</v>
      </c>
    </row>
    <row r="22" spans="1:4" ht="33.75">
      <c r="A22" s="4">
        <v>81186</v>
      </c>
      <c r="B22" s="37" t="s">
        <v>1020</v>
      </c>
      <c r="C22" s="66">
        <v>950000</v>
      </c>
      <c r="D22" s="111" t="s">
        <v>269</v>
      </c>
    </row>
    <row r="23" spans="1:4" ht="67.5">
      <c r="A23" s="6">
        <v>81172</v>
      </c>
      <c r="B23" s="37" t="s">
        <v>1021</v>
      </c>
      <c r="C23" s="68">
        <v>976826.88</v>
      </c>
      <c r="D23" s="37" t="s">
        <v>270</v>
      </c>
    </row>
    <row r="24" spans="1:4" ht="22.5">
      <c r="A24" s="6">
        <v>81180</v>
      </c>
      <c r="B24" s="37" t="s">
        <v>1022</v>
      </c>
      <c r="C24" s="66">
        <v>400537.97</v>
      </c>
      <c r="D24" s="37" t="s">
        <v>271</v>
      </c>
    </row>
    <row r="25" spans="1:4" ht="22.5">
      <c r="A25" s="6">
        <v>81173</v>
      </c>
      <c r="B25" s="37" t="s">
        <v>1023</v>
      </c>
      <c r="C25" s="66">
        <v>469130.56</v>
      </c>
      <c r="D25" s="37" t="s">
        <v>272</v>
      </c>
    </row>
    <row r="26" spans="1:4" ht="33.75">
      <c r="A26" s="6">
        <v>77427</v>
      </c>
      <c r="B26" s="37" t="s">
        <v>1024</v>
      </c>
      <c r="C26" s="69">
        <v>1158505.41</v>
      </c>
      <c r="D26" s="37" t="s">
        <v>273</v>
      </c>
    </row>
    <row r="27" spans="1:4" ht="45">
      <c r="A27" s="6">
        <v>82902</v>
      </c>
      <c r="B27" s="37" t="s">
        <v>1025</v>
      </c>
      <c r="C27" s="70">
        <v>402959.56</v>
      </c>
      <c r="D27" s="37" t="s">
        <v>274</v>
      </c>
    </row>
    <row r="28" spans="1:4" ht="78.75">
      <c r="A28" s="4">
        <v>88826</v>
      </c>
      <c r="B28" s="37" t="s">
        <v>1026</v>
      </c>
      <c r="C28" s="71">
        <v>623120.66</v>
      </c>
      <c r="D28" s="38" t="s">
        <v>274</v>
      </c>
    </row>
    <row r="29" spans="1:4" ht="33.75">
      <c r="A29" s="6">
        <v>88915</v>
      </c>
      <c r="B29" s="37" t="s">
        <v>1027</v>
      </c>
      <c r="C29" s="69">
        <v>633834.58</v>
      </c>
      <c r="D29" s="37" t="s">
        <v>275</v>
      </c>
    </row>
    <row r="30" spans="1:4" ht="22.5">
      <c r="A30" s="4">
        <v>88824</v>
      </c>
      <c r="B30" s="37" t="s">
        <v>1028</v>
      </c>
      <c r="C30" s="69">
        <v>621061.63</v>
      </c>
      <c r="D30" s="37" t="s">
        <v>276</v>
      </c>
    </row>
    <row r="31" spans="1:4" ht="33.75">
      <c r="A31" s="6">
        <v>75087</v>
      </c>
      <c r="B31" s="37" t="s">
        <v>1029</v>
      </c>
      <c r="C31" s="66">
        <v>299765</v>
      </c>
      <c r="D31" s="37" t="s">
        <v>277</v>
      </c>
    </row>
    <row r="32" spans="1:4" ht="48">
      <c r="A32" s="5">
        <f>COUNT(A13:A31)</f>
        <v>19</v>
      </c>
      <c r="B32" s="36" t="s">
        <v>1030</v>
      </c>
      <c r="C32" s="64">
        <f>SUM(C13:C31)</f>
        <v>9828491.1</v>
      </c>
      <c r="D32" s="110" t="s">
        <v>259</v>
      </c>
    </row>
    <row r="33" spans="1:4" ht="15.75">
      <c r="A33" s="7">
        <f>A32+A12</f>
        <v>26</v>
      </c>
      <c r="B33" s="39" t="s">
        <v>1031</v>
      </c>
      <c r="C33" s="72">
        <f>C32+C12</f>
        <v>20122930.07</v>
      </c>
      <c r="D33" s="112" t="s">
        <v>259</v>
      </c>
    </row>
    <row r="34" spans="1:4" ht="22.5">
      <c r="A34" s="8">
        <v>57681</v>
      </c>
      <c r="B34" s="35" t="s">
        <v>1032</v>
      </c>
      <c r="C34" s="73">
        <v>892386.27</v>
      </c>
      <c r="D34" s="113" t="s">
        <v>278</v>
      </c>
    </row>
    <row r="35" spans="1:4" ht="33.75">
      <c r="A35" s="8">
        <v>60487</v>
      </c>
      <c r="B35" s="35" t="s">
        <v>1033</v>
      </c>
      <c r="C35" s="74">
        <v>481541.42</v>
      </c>
      <c r="D35" s="35" t="s">
        <v>279</v>
      </c>
    </row>
    <row r="36" spans="1:4" ht="33.75">
      <c r="A36" s="8">
        <v>57694</v>
      </c>
      <c r="B36" s="35" t="s">
        <v>1034</v>
      </c>
      <c r="C36" s="74">
        <v>572425.53</v>
      </c>
      <c r="D36" s="113" t="s">
        <v>280</v>
      </c>
    </row>
    <row r="37" spans="1:4" ht="22.5">
      <c r="A37" s="8">
        <v>81164</v>
      </c>
      <c r="B37" s="35" t="s">
        <v>1035</v>
      </c>
      <c r="C37" s="74">
        <v>687247.51</v>
      </c>
      <c r="D37" s="113" t="s">
        <v>281</v>
      </c>
    </row>
    <row r="38" spans="1:4" ht="22.5">
      <c r="A38" s="8">
        <v>81161</v>
      </c>
      <c r="B38" s="35" t="s">
        <v>1036</v>
      </c>
      <c r="C38" s="74">
        <v>424075.48</v>
      </c>
      <c r="D38" s="113" t="s">
        <v>282</v>
      </c>
    </row>
    <row r="39" spans="1:4" ht="22.5">
      <c r="A39" s="8">
        <v>81166</v>
      </c>
      <c r="B39" s="35" t="s">
        <v>1037</v>
      </c>
      <c r="C39" s="74">
        <v>1257494.67</v>
      </c>
      <c r="D39" s="26" t="s">
        <v>283</v>
      </c>
    </row>
    <row r="40" spans="1:4" ht="33.75">
      <c r="A40" s="8">
        <v>87311</v>
      </c>
      <c r="B40" s="35" t="s">
        <v>1038</v>
      </c>
      <c r="C40" s="73">
        <v>154853.96</v>
      </c>
      <c r="D40" s="113" t="s">
        <v>284</v>
      </c>
    </row>
    <row r="41" spans="1:4" ht="22.5">
      <c r="A41" s="8">
        <v>87317</v>
      </c>
      <c r="B41" s="35" t="s">
        <v>1039</v>
      </c>
      <c r="C41" s="74">
        <v>98026.31</v>
      </c>
      <c r="D41" s="113" t="s">
        <v>285</v>
      </c>
    </row>
    <row r="42" spans="1:4" ht="22.5">
      <c r="A42" s="9">
        <v>92027</v>
      </c>
      <c r="B42" s="35" t="s">
        <v>1040</v>
      </c>
      <c r="C42" s="74">
        <v>120645.2</v>
      </c>
      <c r="D42" s="113" t="s">
        <v>286</v>
      </c>
    </row>
    <row r="43" spans="1:4" ht="22.5">
      <c r="A43" s="9">
        <v>92055</v>
      </c>
      <c r="B43" s="35" t="s">
        <v>1041</v>
      </c>
      <c r="C43" s="74">
        <v>950000</v>
      </c>
      <c r="D43" s="113" t="s">
        <v>287</v>
      </c>
    </row>
    <row r="44" spans="1:4" ht="33.75">
      <c r="A44" s="9">
        <v>92098</v>
      </c>
      <c r="B44" s="35" t="s">
        <v>1042</v>
      </c>
      <c r="C44" s="74">
        <v>201000</v>
      </c>
      <c r="D44" s="113" t="s">
        <v>285</v>
      </c>
    </row>
    <row r="45" spans="1:4" ht="22.5">
      <c r="A45" s="9">
        <v>115143</v>
      </c>
      <c r="B45" s="35" t="s">
        <v>1043</v>
      </c>
      <c r="C45" s="74">
        <v>1680000</v>
      </c>
      <c r="D45" s="113" t="s">
        <v>288</v>
      </c>
    </row>
    <row r="46" spans="1:4" ht="22.5">
      <c r="A46" s="9">
        <v>116550</v>
      </c>
      <c r="B46" s="35" t="s">
        <v>1044</v>
      </c>
      <c r="C46" s="74">
        <v>2010721</v>
      </c>
      <c r="D46" s="113" t="s">
        <v>289</v>
      </c>
    </row>
    <row r="47" spans="1:4" ht="33.75">
      <c r="A47" s="9">
        <v>117099</v>
      </c>
      <c r="B47" s="35" t="s">
        <v>1045</v>
      </c>
      <c r="C47" s="74">
        <v>1615610.94</v>
      </c>
      <c r="D47" s="113" t="s">
        <v>290</v>
      </c>
    </row>
    <row r="48" spans="1:4" ht="33.75">
      <c r="A48" s="9">
        <v>117252</v>
      </c>
      <c r="B48" s="35" t="s">
        <v>1046</v>
      </c>
      <c r="C48" s="74">
        <v>726244</v>
      </c>
      <c r="D48" s="113" t="s">
        <v>291</v>
      </c>
    </row>
    <row r="49" spans="1:4" ht="33.75">
      <c r="A49" s="9">
        <v>123173</v>
      </c>
      <c r="B49" s="35" t="s">
        <v>1047</v>
      </c>
      <c r="C49" s="75">
        <v>1965000</v>
      </c>
      <c r="D49" s="113" t="s">
        <v>292</v>
      </c>
    </row>
    <row r="50" spans="1:4" ht="22.5">
      <c r="A50" s="9">
        <v>123174</v>
      </c>
      <c r="B50" s="40" t="s">
        <v>1048</v>
      </c>
      <c r="C50" s="75">
        <v>1100000</v>
      </c>
      <c r="D50" s="113" t="s">
        <v>293</v>
      </c>
    </row>
    <row r="51" spans="1:4" ht="22.5">
      <c r="A51" s="9">
        <v>123175</v>
      </c>
      <c r="B51" s="35" t="s">
        <v>1049</v>
      </c>
      <c r="C51" s="75">
        <v>345000</v>
      </c>
      <c r="D51" s="113" t="s">
        <v>294</v>
      </c>
    </row>
    <row r="52" spans="1:4" ht="33.75">
      <c r="A52" s="8">
        <v>60441</v>
      </c>
      <c r="B52" s="35" t="s">
        <v>1050</v>
      </c>
      <c r="C52" s="74">
        <v>505659.87</v>
      </c>
      <c r="D52" s="113" t="s">
        <v>295</v>
      </c>
    </row>
    <row r="53" spans="1:4" ht="24">
      <c r="A53" s="5">
        <f>COUNT(A34:A52)</f>
        <v>19</v>
      </c>
      <c r="B53" s="36" t="s">
        <v>1051</v>
      </c>
      <c r="C53" s="76">
        <f>SUM(C34:C52)</f>
        <v>15787932.159999998</v>
      </c>
      <c r="D53" s="110" t="s">
        <v>259</v>
      </c>
    </row>
    <row r="54" spans="1:4" ht="33.75">
      <c r="A54" s="9">
        <v>81176</v>
      </c>
      <c r="B54" s="40" t="s">
        <v>1052</v>
      </c>
      <c r="C54" s="63">
        <v>2544280.76</v>
      </c>
      <c r="D54" s="114" t="s">
        <v>296</v>
      </c>
    </row>
    <row r="55" spans="1:4" ht="45">
      <c r="A55" s="9">
        <v>81169</v>
      </c>
      <c r="B55" s="40" t="s">
        <v>1053</v>
      </c>
      <c r="C55" s="63">
        <v>6472288.14</v>
      </c>
      <c r="D55" s="114" t="s">
        <v>297</v>
      </c>
    </row>
    <row r="56" spans="1:4" ht="33.75">
      <c r="A56" s="9">
        <v>86416</v>
      </c>
      <c r="B56" s="40" t="s">
        <v>1054</v>
      </c>
      <c r="C56" s="63">
        <v>79607</v>
      </c>
      <c r="D56" s="114" t="s">
        <v>298</v>
      </c>
    </row>
    <row r="57" spans="1:4" ht="45">
      <c r="A57" s="9">
        <v>85902</v>
      </c>
      <c r="B57" s="40" t="s">
        <v>1055</v>
      </c>
      <c r="C57" s="63">
        <v>1214220.87</v>
      </c>
      <c r="D57" s="114" t="s">
        <v>299</v>
      </c>
    </row>
    <row r="58" spans="1:4" ht="24">
      <c r="A58" s="5">
        <f>COUNT(A54:A57)</f>
        <v>4</v>
      </c>
      <c r="B58" s="41" t="s">
        <v>1056</v>
      </c>
      <c r="C58" s="76">
        <f>SUM(C54:C57)</f>
        <v>10310396.77</v>
      </c>
      <c r="D58" s="110" t="s">
        <v>259</v>
      </c>
    </row>
    <row r="59" spans="1:4" ht="15.75">
      <c r="A59" s="10">
        <f>A58+A53</f>
        <v>23</v>
      </c>
      <c r="B59" s="42" t="s">
        <v>1057</v>
      </c>
      <c r="C59" s="72">
        <f>C58+C53</f>
        <v>26098328.93</v>
      </c>
      <c r="D59" s="112" t="s">
        <v>259</v>
      </c>
    </row>
    <row r="60" spans="1:4" ht="45">
      <c r="A60" s="9">
        <v>73018</v>
      </c>
      <c r="B60" s="37" t="s">
        <v>1058</v>
      </c>
      <c r="C60" s="62">
        <v>796423.09</v>
      </c>
      <c r="D60" s="35" t="s">
        <v>300</v>
      </c>
    </row>
    <row r="61" spans="1:4" ht="33.75">
      <c r="A61" s="9">
        <v>82544</v>
      </c>
      <c r="B61" s="37" t="s">
        <v>1059</v>
      </c>
      <c r="C61" s="62">
        <v>1046660</v>
      </c>
      <c r="D61" s="35" t="s">
        <v>301</v>
      </c>
    </row>
    <row r="62" spans="1:4" ht="45">
      <c r="A62" s="9">
        <v>83256</v>
      </c>
      <c r="B62" s="37" t="s">
        <v>1060</v>
      </c>
      <c r="C62" s="62">
        <v>742468.14</v>
      </c>
      <c r="D62" s="35" t="s">
        <v>301</v>
      </c>
    </row>
    <row r="63" spans="1:4" ht="45">
      <c r="A63" s="9">
        <v>83082</v>
      </c>
      <c r="B63" s="37" t="s">
        <v>1061</v>
      </c>
      <c r="C63" s="62">
        <v>215812.32</v>
      </c>
      <c r="D63" s="35" t="s">
        <v>301</v>
      </c>
    </row>
    <row r="64" spans="1:4" ht="45">
      <c r="A64" s="9">
        <v>82895</v>
      </c>
      <c r="B64" s="37" t="s">
        <v>1062</v>
      </c>
      <c r="C64" s="62">
        <v>839600</v>
      </c>
      <c r="D64" s="35" t="s">
        <v>300</v>
      </c>
    </row>
    <row r="65" spans="1:4" ht="45">
      <c r="A65" s="9">
        <v>115114</v>
      </c>
      <c r="B65" s="37" t="s">
        <v>1063</v>
      </c>
      <c r="C65" s="62">
        <v>1922171.83</v>
      </c>
      <c r="D65" s="35" t="s">
        <v>300</v>
      </c>
    </row>
    <row r="66" spans="1:4" ht="56.25">
      <c r="A66" s="9">
        <v>87400</v>
      </c>
      <c r="B66" s="37" t="s">
        <v>1064</v>
      </c>
      <c r="C66" s="62">
        <v>136772.58</v>
      </c>
      <c r="D66" s="35" t="s">
        <v>302</v>
      </c>
    </row>
    <row r="67" spans="1:4" ht="33.75">
      <c r="A67" s="9">
        <v>83257</v>
      </c>
      <c r="B67" s="37" t="s">
        <v>1065</v>
      </c>
      <c r="C67" s="62">
        <v>200358.19</v>
      </c>
      <c r="D67" s="35" t="s">
        <v>301</v>
      </c>
    </row>
    <row r="68" spans="1:4" ht="24">
      <c r="A68" s="5">
        <f>COUNT(A60:A67)</f>
        <v>8</v>
      </c>
      <c r="B68" s="43" t="s">
        <v>1066</v>
      </c>
      <c r="C68" s="77">
        <f>SUM(C60:C67)</f>
        <v>5900266.15</v>
      </c>
      <c r="D68" s="115" t="s">
        <v>259</v>
      </c>
    </row>
    <row r="69" spans="1:4" ht="33.75">
      <c r="A69" s="9">
        <v>80177</v>
      </c>
      <c r="B69" s="35" t="s">
        <v>1067</v>
      </c>
      <c r="C69" s="62">
        <v>300000</v>
      </c>
      <c r="D69" s="108" t="s">
        <v>303</v>
      </c>
    </row>
    <row r="70" spans="1:4" ht="33.75">
      <c r="A70" s="8">
        <v>80187</v>
      </c>
      <c r="B70" s="35" t="s">
        <v>1068</v>
      </c>
      <c r="C70" s="62">
        <v>93178.74</v>
      </c>
      <c r="D70" s="54" t="s">
        <v>304</v>
      </c>
    </row>
    <row r="71" spans="1:4" ht="22.5">
      <c r="A71" s="9">
        <v>87378</v>
      </c>
      <c r="B71" s="40" t="s">
        <v>1069</v>
      </c>
      <c r="C71" s="63">
        <v>500000</v>
      </c>
      <c r="D71" s="55" t="s">
        <v>305</v>
      </c>
    </row>
    <row r="72" spans="1:4" ht="45">
      <c r="A72" s="9">
        <v>87379</v>
      </c>
      <c r="B72" s="40" t="s">
        <v>1070</v>
      </c>
      <c r="C72" s="63">
        <v>776910.4</v>
      </c>
      <c r="D72" s="55" t="s">
        <v>293</v>
      </c>
    </row>
    <row r="73" spans="1:4" ht="45">
      <c r="A73" s="9">
        <v>86714</v>
      </c>
      <c r="B73" s="40" t="s">
        <v>1071</v>
      </c>
      <c r="C73" s="63">
        <v>901163.46</v>
      </c>
      <c r="D73" s="55" t="s">
        <v>306</v>
      </c>
    </row>
    <row r="74" spans="1:4" ht="12.75">
      <c r="A74" s="9">
        <v>86724</v>
      </c>
      <c r="B74" s="40" t="s">
        <v>1072</v>
      </c>
      <c r="C74" s="63">
        <v>884388.99</v>
      </c>
      <c r="D74" s="55" t="s">
        <v>287</v>
      </c>
    </row>
    <row r="75" spans="1:4" ht="22.5">
      <c r="A75" s="9">
        <v>87225</v>
      </c>
      <c r="B75" s="40" t="s">
        <v>1073</v>
      </c>
      <c r="C75" s="63">
        <v>800932.21</v>
      </c>
      <c r="D75" s="55" t="s">
        <v>307</v>
      </c>
    </row>
    <row r="76" spans="1:4" ht="22.5">
      <c r="A76" s="9">
        <v>87369</v>
      </c>
      <c r="B76" s="40" t="s">
        <v>1074</v>
      </c>
      <c r="C76" s="63">
        <v>83451</v>
      </c>
      <c r="D76" s="55" t="s">
        <v>308</v>
      </c>
    </row>
    <row r="77" spans="1:4" ht="22.5">
      <c r="A77" s="9">
        <v>87338</v>
      </c>
      <c r="B77" s="40" t="s">
        <v>1075</v>
      </c>
      <c r="C77" s="63">
        <v>736960.48</v>
      </c>
      <c r="D77" s="55" t="s">
        <v>309</v>
      </c>
    </row>
    <row r="78" spans="1:4" ht="22.5">
      <c r="A78" s="9">
        <v>87588</v>
      </c>
      <c r="B78" s="40" t="s">
        <v>1076</v>
      </c>
      <c r="C78" s="63">
        <v>363208.15</v>
      </c>
      <c r="D78" s="55" t="s">
        <v>310</v>
      </c>
    </row>
    <row r="79" spans="1:4" ht="22.5">
      <c r="A79" s="9">
        <v>88643</v>
      </c>
      <c r="B79" s="40" t="s">
        <v>1077</v>
      </c>
      <c r="C79" s="63">
        <v>1443217.93</v>
      </c>
      <c r="D79" s="55" t="s">
        <v>311</v>
      </c>
    </row>
    <row r="80" spans="1:4" ht="45">
      <c r="A80" s="9">
        <v>89258</v>
      </c>
      <c r="B80" s="40" t="s">
        <v>1078</v>
      </c>
      <c r="C80" s="63">
        <v>840000</v>
      </c>
      <c r="D80" s="55" t="s">
        <v>312</v>
      </c>
    </row>
    <row r="81" spans="1:4" ht="22.5">
      <c r="A81" s="9">
        <v>89028</v>
      </c>
      <c r="B81" s="40" t="s">
        <v>1079</v>
      </c>
      <c r="C81" s="63">
        <v>1283365</v>
      </c>
      <c r="D81" s="55" t="s">
        <v>313</v>
      </c>
    </row>
    <row r="82" spans="1:4" ht="22.5">
      <c r="A82" s="9">
        <v>89023</v>
      </c>
      <c r="B82" s="40" t="s">
        <v>1080</v>
      </c>
      <c r="C82" s="63">
        <v>347551.58</v>
      </c>
      <c r="D82" s="55" t="s">
        <v>314</v>
      </c>
    </row>
    <row r="83" spans="1:4" ht="22.5">
      <c r="A83" s="9">
        <v>80186</v>
      </c>
      <c r="B83" s="35" t="s">
        <v>1081</v>
      </c>
      <c r="C83" s="62">
        <v>271282.96</v>
      </c>
      <c r="D83" s="54" t="s">
        <v>315</v>
      </c>
    </row>
    <row r="84" spans="1:4" ht="24">
      <c r="A84" s="5">
        <f>COUNT(A69:A83)</f>
        <v>15</v>
      </c>
      <c r="B84" s="41" t="s">
        <v>1082</v>
      </c>
      <c r="C84" s="76">
        <f>SUM(C69:C83)</f>
        <v>9625610.9</v>
      </c>
      <c r="D84" s="110" t="s">
        <v>259</v>
      </c>
    </row>
    <row r="85" spans="1:4" ht="22.5">
      <c r="A85" s="11">
        <v>70060</v>
      </c>
      <c r="B85" s="34" t="s">
        <v>1083</v>
      </c>
      <c r="C85" s="78">
        <v>3161543.71</v>
      </c>
      <c r="D85" s="35" t="s">
        <v>316</v>
      </c>
    </row>
    <row r="86" spans="1:4" ht="22.5">
      <c r="A86" s="12">
        <v>88590</v>
      </c>
      <c r="B86" s="34" t="s">
        <v>1084</v>
      </c>
      <c r="C86" s="78">
        <v>883000</v>
      </c>
      <c r="D86" s="35" t="s">
        <v>316</v>
      </c>
    </row>
    <row r="87" spans="1:4" ht="24">
      <c r="A87" s="5">
        <f>COUNT(A85:A86)</f>
        <v>2</v>
      </c>
      <c r="B87" s="36" t="s">
        <v>1085</v>
      </c>
      <c r="C87" s="76">
        <f>SUM(C85:C86)</f>
        <v>4044543.71</v>
      </c>
      <c r="D87" s="110" t="s">
        <v>259</v>
      </c>
    </row>
    <row r="88" spans="1:4" ht="15.75">
      <c r="A88" s="7">
        <f>A87+A84+A68</f>
        <v>25</v>
      </c>
      <c r="B88" s="39" t="s">
        <v>1086</v>
      </c>
      <c r="C88" s="72">
        <f>C87+C84+C68</f>
        <v>19570420.759999998</v>
      </c>
      <c r="D88" s="112" t="s">
        <v>259</v>
      </c>
    </row>
    <row r="89" spans="1:4" ht="22.5">
      <c r="A89" s="11">
        <v>69067</v>
      </c>
      <c r="B89" s="34" t="s">
        <v>1087</v>
      </c>
      <c r="C89" s="78">
        <v>670840.56</v>
      </c>
      <c r="D89" s="40" t="s">
        <v>317</v>
      </c>
    </row>
    <row r="90" spans="1:4" ht="45">
      <c r="A90" s="6">
        <v>64969</v>
      </c>
      <c r="B90" s="35" t="s">
        <v>1088</v>
      </c>
      <c r="C90" s="78">
        <v>1658671.52</v>
      </c>
      <c r="D90" s="40" t="s">
        <v>317</v>
      </c>
    </row>
    <row r="91" spans="1:4" ht="33.75">
      <c r="A91" s="12">
        <v>72424</v>
      </c>
      <c r="B91" s="26" t="s">
        <v>1089</v>
      </c>
      <c r="C91" s="61">
        <v>404241.04</v>
      </c>
      <c r="D91" s="40" t="s">
        <v>317</v>
      </c>
    </row>
    <row r="92" spans="1:4" ht="56.25">
      <c r="A92" s="12">
        <v>75730</v>
      </c>
      <c r="B92" s="26" t="s">
        <v>1090</v>
      </c>
      <c r="C92" s="61">
        <v>36009.89</v>
      </c>
      <c r="D92" s="40" t="s">
        <v>317</v>
      </c>
    </row>
    <row r="93" spans="1:4" ht="45">
      <c r="A93" s="12">
        <v>75123</v>
      </c>
      <c r="B93" s="37" t="s">
        <v>1091</v>
      </c>
      <c r="C93" s="61">
        <v>1085780.55</v>
      </c>
      <c r="D93" s="40" t="s">
        <v>317</v>
      </c>
    </row>
    <row r="94" spans="1:4" ht="45">
      <c r="A94" s="12">
        <v>82168</v>
      </c>
      <c r="B94" s="37" t="s">
        <v>1092</v>
      </c>
      <c r="C94" s="78">
        <v>7565166.98</v>
      </c>
      <c r="D94" s="35" t="s">
        <v>318</v>
      </c>
    </row>
    <row r="95" spans="1:4" ht="33.75">
      <c r="A95" s="12">
        <v>82839</v>
      </c>
      <c r="B95" s="37" t="s">
        <v>1093</v>
      </c>
      <c r="C95" s="78">
        <v>241723</v>
      </c>
      <c r="D95" s="40" t="s">
        <v>317</v>
      </c>
    </row>
    <row r="96" spans="1:4" ht="33.75">
      <c r="A96" s="12">
        <v>82840</v>
      </c>
      <c r="B96" s="37" t="s">
        <v>1094</v>
      </c>
      <c r="C96" s="78">
        <v>465873.08</v>
      </c>
      <c r="D96" s="40" t="s">
        <v>317</v>
      </c>
    </row>
    <row r="97" spans="1:4" ht="45">
      <c r="A97" s="12">
        <v>85852</v>
      </c>
      <c r="B97" s="37" t="s">
        <v>1095</v>
      </c>
      <c r="C97" s="78">
        <v>144818.3</v>
      </c>
      <c r="D97" s="40" t="s">
        <v>317</v>
      </c>
    </row>
    <row r="98" spans="1:4" ht="45">
      <c r="A98" s="11">
        <v>86679</v>
      </c>
      <c r="B98" s="37" t="s">
        <v>1096</v>
      </c>
      <c r="C98" s="78">
        <v>44886.15</v>
      </c>
      <c r="D98" s="40" t="s">
        <v>317</v>
      </c>
    </row>
    <row r="99" spans="1:4" ht="45">
      <c r="A99" s="11">
        <v>86677</v>
      </c>
      <c r="B99" s="37" t="s">
        <v>1097</v>
      </c>
      <c r="C99" s="79">
        <v>44889.41</v>
      </c>
      <c r="D99" s="40" t="s">
        <v>317</v>
      </c>
    </row>
    <row r="100" spans="1:4" ht="45">
      <c r="A100" s="11">
        <v>86678</v>
      </c>
      <c r="B100" s="37" t="s">
        <v>1098</v>
      </c>
      <c r="C100" s="79">
        <v>44888.59</v>
      </c>
      <c r="D100" s="40" t="s">
        <v>317</v>
      </c>
    </row>
    <row r="101" spans="1:4" ht="45">
      <c r="A101" s="11">
        <v>86682</v>
      </c>
      <c r="B101" s="37" t="s">
        <v>1099</v>
      </c>
      <c r="C101" s="78">
        <v>44816.17</v>
      </c>
      <c r="D101" s="40" t="s">
        <v>317</v>
      </c>
    </row>
    <row r="102" spans="1:4" ht="45">
      <c r="A102" s="11">
        <v>86684</v>
      </c>
      <c r="B102" s="37" t="s">
        <v>1100</v>
      </c>
      <c r="C102" s="78">
        <v>44803.61</v>
      </c>
      <c r="D102" s="40" t="s">
        <v>317</v>
      </c>
    </row>
    <row r="103" spans="1:4" ht="33.75">
      <c r="A103" s="12">
        <v>87265</v>
      </c>
      <c r="B103" s="38" t="s">
        <v>1101</v>
      </c>
      <c r="C103" s="80">
        <v>44500</v>
      </c>
      <c r="D103" s="40" t="s">
        <v>317</v>
      </c>
    </row>
    <row r="104" spans="1:4" ht="22.5">
      <c r="A104" s="12">
        <v>89653</v>
      </c>
      <c r="B104" s="38" t="s">
        <v>1102</v>
      </c>
      <c r="C104" s="80">
        <v>24203.39</v>
      </c>
      <c r="D104" s="40" t="s">
        <v>317</v>
      </c>
    </row>
    <row r="105" spans="1:4" ht="22.5">
      <c r="A105" s="12">
        <v>89657</v>
      </c>
      <c r="B105" s="38" t="s">
        <v>1103</v>
      </c>
      <c r="C105" s="80">
        <v>29470</v>
      </c>
      <c r="D105" s="40" t="s">
        <v>317</v>
      </c>
    </row>
    <row r="106" spans="1:4" ht="33.75">
      <c r="A106" s="12">
        <v>89649</v>
      </c>
      <c r="B106" s="38" t="s">
        <v>1104</v>
      </c>
      <c r="C106" s="80">
        <v>28035.59</v>
      </c>
      <c r="D106" s="40" t="s">
        <v>317</v>
      </c>
    </row>
    <row r="107" spans="1:4" ht="33.75">
      <c r="A107" s="11">
        <v>80091</v>
      </c>
      <c r="B107" s="37" t="s">
        <v>1105</v>
      </c>
      <c r="C107" s="78">
        <v>214582.7</v>
      </c>
      <c r="D107" s="40" t="s">
        <v>317</v>
      </c>
    </row>
    <row r="108" spans="1:4" ht="24">
      <c r="A108" s="5">
        <f>COUNT(A89:A107)</f>
        <v>19</v>
      </c>
      <c r="B108" s="36" t="s">
        <v>1106</v>
      </c>
      <c r="C108" s="76">
        <f>SUM(C89:C107)</f>
        <v>12838200.530000001</v>
      </c>
      <c r="D108" s="116" t="s">
        <v>259</v>
      </c>
    </row>
    <row r="109" spans="1:4" ht="33.75">
      <c r="A109" s="9">
        <v>75319</v>
      </c>
      <c r="B109" s="35" t="s">
        <v>1107</v>
      </c>
      <c r="C109" s="66">
        <v>800000</v>
      </c>
      <c r="D109" s="40" t="s">
        <v>317</v>
      </c>
    </row>
    <row r="110" spans="1:4" ht="45">
      <c r="A110" s="8">
        <v>75120</v>
      </c>
      <c r="B110" s="35" t="s">
        <v>1108</v>
      </c>
      <c r="C110" s="66">
        <v>76994</v>
      </c>
      <c r="D110" s="35" t="s">
        <v>319</v>
      </c>
    </row>
    <row r="111" spans="1:4" ht="45">
      <c r="A111" s="8">
        <v>74919</v>
      </c>
      <c r="B111" s="35" t="s">
        <v>1109</v>
      </c>
      <c r="C111" s="66">
        <v>193983.03</v>
      </c>
      <c r="D111" s="35" t="s">
        <v>320</v>
      </c>
    </row>
    <row r="112" spans="1:4" ht="45">
      <c r="A112" s="8">
        <v>74921</v>
      </c>
      <c r="B112" s="35" t="s">
        <v>1110</v>
      </c>
      <c r="C112" s="66">
        <v>268164.29</v>
      </c>
      <c r="D112" s="35" t="s">
        <v>321</v>
      </c>
    </row>
    <row r="113" spans="1:4" ht="45">
      <c r="A113" s="8">
        <v>74923</v>
      </c>
      <c r="B113" s="35" t="s">
        <v>1111</v>
      </c>
      <c r="C113" s="66">
        <v>434582.3</v>
      </c>
      <c r="D113" s="35" t="s">
        <v>322</v>
      </c>
    </row>
    <row r="114" spans="1:4" ht="45">
      <c r="A114" s="8">
        <v>74920</v>
      </c>
      <c r="B114" s="35" t="s">
        <v>1112</v>
      </c>
      <c r="C114" s="66">
        <v>204725.27</v>
      </c>
      <c r="D114" s="35" t="s">
        <v>323</v>
      </c>
    </row>
    <row r="115" spans="1:4" ht="22.5">
      <c r="A115" s="9">
        <v>75623</v>
      </c>
      <c r="B115" s="35" t="s">
        <v>1113</v>
      </c>
      <c r="C115" s="66">
        <v>900000</v>
      </c>
      <c r="D115" s="35" t="s">
        <v>324</v>
      </c>
    </row>
    <row r="116" spans="1:4" ht="33.75">
      <c r="A116" s="8">
        <v>76875</v>
      </c>
      <c r="B116" s="35" t="s">
        <v>1114</v>
      </c>
      <c r="C116" s="66">
        <v>168325.55</v>
      </c>
      <c r="D116" s="35" t="s">
        <v>325</v>
      </c>
    </row>
    <row r="117" spans="1:4" ht="33.75">
      <c r="A117" s="8">
        <v>76873</v>
      </c>
      <c r="B117" s="35" t="s">
        <v>1115</v>
      </c>
      <c r="C117" s="66">
        <v>80474.58</v>
      </c>
      <c r="D117" s="35" t="s">
        <v>326</v>
      </c>
    </row>
    <row r="118" spans="1:4" ht="45">
      <c r="A118" s="8">
        <v>76841</v>
      </c>
      <c r="B118" s="35" t="s">
        <v>1116</v>
      </c>
      <c r="C118" s="66">
        <v>240653.71</v>
      </c>
      <c r="D118" s="35" t="s">
        <v>306</v>
      </c>
    </row>
    <row r="119" spans="1:4" ht="22.5">
      <c r="A119" s="8">
        <v>76862</v>
      </c>
      <c r="B119" s="35" t="s">
        <v>1117</v>
      </c>
      <c r="C119" s="66">
        <v>171152.54</v>
      </c>
      <c r="D119" s="35" t="s">
        <v>327</v>
      </c>
    </row>
    <row r="120" spans="1:4" ht="45">
      <c r="A120" s="8">
        <v>76870</v>
      </c>
      <c r="B120" s="35" t="s">
        <v>1118</v>
      </c>
      <c r="C120" s="66">
        <v>180611.34</v>
      </c>
      <c r="D120" s="35" t="s">
        <v>328</v>
      </c>
    </row>
    <row r="121" spans="1:4" ht="33.75">
      <c r="A121" s="8">
        <v>75427</v>
      </c>
      <c r="B121" s="35" t="s">
        <v>1119</v>
      </c>
      <c r="C121" s="66">
        <v>30000</v>
      </c>
      <c r="D121" s="35" t="s">
        <v>329</v>
      </c>
    </row>
    <row r="122" spans="1:4" ht="24">
      <c r="A122" s="5">
        <f>COUNT(A109:A121)</f>
        <v>13</v>
      </c>
      <c r="B122" s="36" t="s">
        <v>1120</v>
      </c>
      <c r="C122" s="76">
        <f>SUM(C109:C121)</f>
        <v>3749666.61</v>
      </c>
      <c r="D122" s="116" t="s">
        <v>259</v>
      </c>
    </row>
    <row r="123" spans="1:4" ht="15.75">
      <c r="A123" s="7">
        <f>A108+A122</f>
        <v>32</v>
      </c>
      <c r="B123" s="39" t="s">
        <v>1121</v>
      </c>
      <c r="C123" s="72">
        <f>C122+C108</f>
        <v>16587867.14</v>
      </c>
      <c r="D123" s="117" t="s">
        <v>259</v>
      </c>
    </row>
    <row r="124" spans="1:4" ht="56.25">
      <c r="A124" s="9">
        <v>72722</v>
      </c>
      <c r="B124" s="35" t="s">
        <v>1122</v>
      </c>
      <c r="C124" s="65">
        <v>1425000</v>
      </c>
      <c r="D124" s="40" t="s">
        <v>330</v>
      </c>
    </row>
    <row r="125" spans="1:4" ht="56.25">
      <c r="A125" s="9">
        <v>80625</v>
      </c>
      <c r="B125" s="35" t="s">
        <v>1123</v>
      </c>
      <c r="C125" s="66">
        <v>668888.42</v>
      </c>
      <c r="D125" s="35" t="s">
        <v>330</v>
      </c>
    </row>
    <row r="126" spans="1:4" ht="56.25">
      <c r="A126" s="9">
        <v>86202</v>
      </c>
      <c r="B126" s="35" t="s">
        <v>1124</v>
      </c>
      <c r="C126" s="66">
        <v>240662.24</v>
      </c>
      <c r="D126" s="35" t="s">
        <v>330</v>
      </c>
    </row>
    <row r="127" spans="1:4" ht="45">
      <c r="A127" s="9">
        <v>82116</v>
      </c>
      <c r="B127" s="35" t="s">
        <v>1125</v>
      </c>
      <c r="C127" s="66">
        <v>7359205.109999999</v>
      </c>
      <c r="D127" s="35" t="s">
        <v>331</v>
      </c>
    </row>
    <row r="128" spans="1:4" ht="56.25">
      <c r="A128" s="8">
        <v>83030</v>
      </c>
      <c r="B128" s="35" t="s">
        <v>1126</v>
      </c>
      <c r="C128" s="66">
        <v>975163.38</v>
      </c>
      <c r="D128" s="40" t="s">
        <v>317</v>
      </c>
    </row>
    <row r="129" spans="1:4" ht="33.75">
      <c r="A129" s="8">
        <v>83421</v>
      </c>
      <c r="B129" s="35" t="s">
        <v>1127</v>
      </c>
      <c r="C129" s="67">
        <v>978564.39</v>
      </c>
      <c r="D129" s="35" t="s">
        <v>301</v>
      </c>
    </row>
    <row r="130" spans="1:4" ht="33.75">
      <c r="A130" s="9">
        <v>83769</v>
      </c>
      <c r="B130" s="40" t="s">
        <v>1128</v>
      </c>
      <c r="C130" s="67">
        <v>37935.17</v>
      </c>
      <c r="D130" s="35" t="s">
        <v>301</v>
      </c>
    </row>
    <row r="131" spans="1:4" ht="33.75">
      <c r="A131" s="9">
        <v>86712</v>
      </c>
      <c r="B131" s="40" t="s">
        <v>1129</v>
      </c>
      <c r="C131" s="65">
        <v>57000</v>
      </c>
      <c r="D131" s="40" t="s">
        <v>332</v>
      </c>
    </row>
    <row r="132" spans="1:4" ht="33.75">
      <c r="A132" s="9">
        <v>86217</v>
      </c>
      <c r="B132" s="40" t="s">
        <v>1130</v>
      </c>
      <c r="C132" s="65">
        <v>49000</v>
      </c>
      <c r="D132" s="40" t="s">
        <v>332</v>
      </c>
    </row>
    <row r="133" spans="1:4" ht="22.5">
      <c r="A133" s="9">
        <v>112731</v>
      </c>
      <c r="B133" s="40" t="s">
        <v>1131</v>
      </c>
      <c r="C133" s="65">
        <v>1500000</v>
      </c>
      <c r="D133" s="40" t="s">
        <v>255</v>
      </c>
    </row>
    <row r="134" spans="1:4" ht="33.75">
      <c r="A134" s="9">
        <v>91081</v>
      </c>
      <c r="B134" s="40" t="s">
        <v>1132</v>
      </c>
      <c r="C134" s="65">
        <v>1081000</v>
      </c>
      <c r="D134" s="40" t="s">
        <v>333</v>
      </c>
    </row>
    <row r="135" spans="1:4" ht="15">
      <c r="A135" s="5">
        <f>COUNT(A124:A134)</f>
        <v>11</v>
      </c>
      <c r="B135" s="36" t="s">
        <v>1133</v>
      </c>
      <c r="C135" s="76">
        <f>SUM(C124:C134)</f>
        <v>14372418.71</v>
      </c>
      <c r="D135" s="116" t="s">
        <v>259</v>
      </c>
    </row>
    <row r="136" spans="1:4" ht="22.5">
      <c r="A136" s="9">
        <v>86244</v>
      </c>
      <c r="B136" s="44" t="s">
        <v>1134</v>
      </c>
      <c r="C136" s="67">
        <v>84600</v>
      </c>
      <c r="D136" s="114" t="s">
        <v>298</v>
      </c>
    </row>
    <row r="137" spans="1:4" ht="22.5">
      <c r="A137" s="9">
        <v>86248</v>
      </c>
      <c r="B137" s="45" t="s">
        <v>1135</v>
      </c>
      <c r="C137" s="65">
        <v>317339.07</v>
      </c>
      <c r="D137" s="114" t="s">
        <v>298</v>
      </c>
    </row>
    <row r="138" spans="1:4" ht="22.5">
      <c r="A138" s="9">
        <v>86249</v>
      </c>
      <c r="B138" s="44" t="s">
        <v>1136</v>
      </c>
      <c r="C138" s="65">
        <v>1254033.5</v>
      </c>
      <c r="D138" s="114" t="s">
        <v>298</v>
      </c>
    </row>
    <row r="139" spans="1:4" ht="45">
      <c r="A139" s="9">
        <v>106999</v>
      </c>
      <c r="B139" s="44" t="s">
        <v>123</v>
      </c>
      <c r="C139" s="65">
        <v>109700</v>
      </c>
      <c r="D139" s="114" t="s">
        <v>334</v>
      </c>
    </row>
    <row r="140" spans="1:4" ht="33.75">
      <c r="A140" s="9">
        <v>106856</v>
      </c>
      <c r="B140" s="44" t="s">
        <v>124</v>
      </c>
      <c r="C140" s="65">
        <v>90000</v>
      </c>
      <c r="D140" s="114" t="s">
        <v>335</v>
      </c>
    </row>
    <row r="141" spans="1:4" ht="33.75">
      <c r="A141" s="9">
        <v>107071</v>
      </c>
      <c r="B141" s="44" t="s">
        <v>125</v>
      </c>
      <c r="C141" s="65">
        <v>84000</v>
      </c>
      <c r="D141" s="114" t="s">
        <v>336</v>
      </c>
    </row>
    <row r="142" spans="1:4" ht="45">
      <c r="A142" s="9">
        <v>106764</v>
      </c>
      <c r="B142" s="44" t="s">
        <v>126</v>
      </c>
      <c r="C142" s="65">
        <v>70000</v>
      </c>
      <c r="D142" s="114" t="s">
        <v>337</v>
      </c>
    </row>
    <row r="143" spans="1:4" ht="22.5">
      <c r="A143" s="9">
        <v>106824</v>
      </c>
      <c r="B143" s="44" t="s">
        <v>127</v>
      </c>
      <c r="C143" s="65">
        <v>110000</v>
      </c>
      <c r="D143" s="114" t="s">
        <v>338</v>
      </c>
    </row>
    <row r="144" spans="1:4" ht="56.25">
      <c r="A144" s="9">
        <v>107172</v>
      </c>
      <c r="B144" s="44" t="s">
        <v>128</v>
      </c>
      <c r="C144" s="65">
        <v>100000</v>
      </c>
      <c r="D144" s="114" t="s">
        <v>339</v>
      </c>
    </row>
    <row r="145" spans="1:4" ht="22.5">
      <c r="A145" s="9">
        <v>106749</v>
      </c>
      <c r="B145" s="44" t="s">
        <v>129</v>
      </c>
      <c r="C145" s="65">
        <v>70000</v>
      </c>
      <c r="D145" s="114" t="s">
        <v>340</v>
      </c>
    </row>
    <row r="146" spans="1:4" ht="33.75">
      <c r="A146" s="9">
        <v>106796</v>
      </c>
      <c r="B146" s="44" t="s">
        <v>130</v>
      </c>
      <c r="C146" s="65">
        <v>110000</v>
      </c>
      <c r="D146" s="114" t="s">
        <v>341</v>
      </c>
    </row>
    <row r="147" spans="1:4" ht="22.5">
      <c r="A147" s="9">
        <v>106954</v>
      </c>
      <c r="B147" s="44" t="s">
        <v>131</v>
      </c>
      <c r="C147" s="65">
        <v>60000</v>
      </c>
      <c r="D147" s="114" t="s">
        <v>342</v>
      </c>
    </row>
    <row r="148" spans="1:4" ht="67.5">
      <c r="A148" s="9">
        <v>107042</v>
      </c>
      <c r="B148" s="44" t="s">
        <v>132</v>
      </c>
      <c r="C148" s="65">
        <v>70000</v>
      </c>
      <c r="D148" s="114" t="s">
        <v>343</v>
      </c>
    </row>
    <row r="149" spans="1:4" ht="33.75">
      <c r="A149" s="9">
        <v>107143</v>
      </c>
      <c r="B149" s="44" t="s">
        <v>133</v>
      </c>
      <c r="C149" s="65">
        <v>70000</v>
      </c>
      <c r="D149" s="114" t="s">
        <v>344</v>
      </c>
    </row>
    <row r="150" spans="1:4" ht="45">
      <c r="A150" s="9">
        <v>123391</v>
      </c>
      <c r="B150" s="44" t="s">
        <v>134</v>
      </c>
      <c r="C150" s="65">
        <v>4000000</v>
      </c>
      <c r="D150" s="114" t="s">
        <v>345</v>
      </c>
    </row>
    <row r="151" spans="1:4" ht="24">
      <c r="A151" s="5">
        <f>COUNT(A136:A150)</f>
        <v>15</v>
      </c>
      <c r="B151" s="41" t="s">
        <v>135</v>
      </c>
      <c r="C151" s="81">
        <f>SUM(C136:C150)</f>
        <v>6599672.57</v>
      </c>
      <c r="D151" s="105" t="s">
        <v>259</v>
      </c>
    </row>
    <row r="152" spans="1:4" ht="15.75">
      <c r="A152" s="10">
        <f>A135+A151</f>
        <v>26</v>
      </c>
      <c r="B152" s="42" t="s">
        <v>136</v>
      </c>
      <c r="C152" s="82">
        <f>C151+C135</f>
        <v>20972091.28</v>
      </c>
      <c r="D152" s="106" t="s">
        <v>259</v>
      </c>
    </row>
    <row r="153" spans="1:4" ht="22.5">
      <c r="A153" s="13">
        <v>89929</v>
      </c>
      <c r="B153" s="46" t="s">
        <v>137</v>
      </c>
      <c r="C153" s="70">
        <v>121377.26</v>
      </c>
      <c r="D153" s="118" t="s">
        <v>346</v>
      </c>
    </row>
    <row r="154" spans="1:4" ht="22.5">
      <c r="A154" s="13">
        <v>89963</v>
      </c>
      <c r="B154" s="46" t="s">
        <v>138</v>
      </c>
      <c r="C154" s="70">
        <v>210000</v>
      </c>
      <c r="D154" s="118" t="s">
        <v>347</v>
      </c>
    </row>
    <row r="155" spans="1:4" ht="33.75">
      <c r="A155" s="13">
        <v>89964</v>
      </c>
      <c r="B155" s="46" t="s">
        <v>139</v>
      </c>
      <c r="C155" s="70">
        <v>2789999.98</v>
      </c>
      <c r="D155" s="46" t="s">
        <v>348</v>
      </c>
    </row>
    <row r="156" spans="1:4" ht="33.75">
      <c r="A156" s="13">
        <v>90252</v>
      </c>
      <c r="B156" s="46" t="s">
        <v>140</v>
      </c>
      <c r="C156" s="70">
        <v>100800</v>
      </c>
      <c r="D156" s="46" t="s">
        <v>349</v>
      </c>
    </row>
    <row r="157" spans="1:4" ht="33.75">
      <c r="A157" s="13">
        <v>90255</v>
      </c>
      <c r="B157" s="46" t="s">
        <v>141</v>
      </c>
      <c r="C157" s="70">
        <v>241712.25</v>
      </c>
      <c r="D157" s="46" t="s">
        <v>350</v>
      </c>
    </row>
    <row r="158" spans="1:4" ht="56.25">
      <c r="A158" s="13">
        <v>90265</v>
      </c>
      <c r="B158" s="46" t="s">
        <v>142</v>
      </c>
      <c r="C158" s="70">
        <v>337877.24</v>
      </c>
      <c r="D158" s="46" t="s">
        <v>351</v>
      </c>
    </row>
    <row r="159" spans="1:4" ht="45">
      <c r="A159" s="13">
        <v>90309</v>
      </c>
      <c r="B159" s="46" t="s">
        <v>143</v>
      </c>
      <c r="C159" s="70">
        <v>275844.1</v>
      </c>
      <c r="D159" s="46" t="s">
        <v>352</v>
      </c>
    </row>
    <row r="160" spans="1:4" ht="22.5">
      <c r="A160" s="13">
        <v>90380</v>
      </c>
      <c r="B160" s="46" t="s">
        <v>144</v>
      </c>
      <c r="C160" s="70">
        <v>119946.92</v>
      </c>
      <c r="D160" s="46" t="s">
        <v>353</v>
      </c>
    </row>
    <row r="161" spans="1:4" ht="33.75">
      <c r="A161" s="13">
        <v>90373</v>
      </c>
      <c r="B161" s="46" t="s">
        <v>145</v>
      </c>
      <c r="C161" s="70">
        <v>379000</v>
      </c>
      <c r="D161" s="46" t="s">
        <v>354</v>
      </c>
    </row>
    <row r="162" spans="1:4" ht="33.75">
      <c r="A162" s="13">
        <v>90562</v>
      </c>
      <c r="B162" s="46" t="s">
        <v>146</v>
      </c>
      <c r="C162" s="70">
        <v>161700</v>
      </c>
      <c r="D162" s="46" t="s">
        <v>355</v>
      </c>
    </row>
    <row r="163" spans="1:4" ht="45">
      <c r="A163" s="13">
        <v>114990</v>
      </c>
      <c r="B163" s="46" t="s">
        <v>147</v>
      </c>
      <c r="C163" s="70">
        <v>2335475.43</v>
      </c>
      <c r="D163" s="26" t="s">
        <v>356</v>
      </c>
    </row>
    <row r="164" spans="1:4" ht="56.25">
      <c r="A164" s="13">
        <v>114841</v>
      </c>
      <c r="B164" s="46" t="s">
        <v>148</v>
      </c>
      <c r="C164" s="70">
        <v>361487.67</v>
      </c>
      <c r="D164" s="46" t="s">
        <v>357</v>
      </c>
    </row>
    <row r="165" spans="1:4" ht="33.75">
      <c r="A165" s="13">
        <v>114842</v>
      </c>
      <c r="B165" s="46" t="s">
        <v>149</v>
      </c>
      <c r="C165" s="70">
        <v>618762</v>
      </c>
      <c r="D165" s="26" t="s">
        <v>358</v>
      </c>
    </row>
    <row r="166" spans="1:4" ht="56.25">
      <c r="A166" s="13">
        <v>114840</v>
      </c>
      <c r="B166" s="46" t="s">
        <v>150</v>
      </c>
      <c r="C166" s="70">
        <v>892614.64</v>
      </c>
      <c r="D166" s="26" t="s">
        <v>357</v>
      </c>
    </row>
    <row r="167" spans="1:4" ht="33.75">
      <c r="A167" s="13">
        <v>114991</v>
      </c>
      <c r="B167" s="47" t="s">
        <v>151</v>
      </c>
      <c r="C167" s="83">
        <v>2165593.16</v>
      </c>
      <c r="D167" s="46" t="s">
        <v>356</v>
      </c>
    </row>
    <row r="168" spans="1:4" ht="33.75">
      <c r="A168" s="13">
        <v>114937</v>
      </c>
      <c r="B168" s="47" t="s">
        <v>152</v>
      </c>
      <c r="C168" s="83">
        <v>397760</v>
      </c>
      <c r="D168" s="46" t="s">
        <v>359</v>
      </c>
    </row>
    <row r="169" spans="1:4" ht="22.5">
      <c r="A169" s="13">
        <v>114843</v>
      </c>
      <c r="B169" s="47" t="s">
        <v>153</v>
      </c>
      <c r="C169" s="83">
        <v>155420.02</v>
      </c>
      <c r="D169" s="26" t="s">
        <v>360</v>
      </c>
    </row>
    <row r="170" spans="1:4" ht="33.75">
      <c r="A170" s="13">
        <v>114993</v>
      </c>
      <c r="B170" s="47" t="s">
        <v>154</v>
      </c>
      <c r="C170" s="83">
        <v>1270787.39</v>
      </c>
      <c r="D170" s="26" t="s">
        <v>361</v>
      </c>
    </row>
    <row r="171" spans="1:4" ht="56.25">
      <c r="A171" s="13">
        <v>114832</v>
      </c>
      <c r="B171" s="47" t="s">
        <v>155</v>
      </c>
      <c r="C171" s="83">
        <v>420000</v>
      </c>
      <c r="D171" s="26" t="s">
        <v>362</v>
      </c>
    </row>
    <row r="172" spans="1:4" ht="22.5">
      <c r="A172" s="13">
        <v>114988</v>
      </c>
      <c r="B172" s="47" t="s">
        <v>156</v>
      </c>
      <c r="C172" s="83">
        <v>3203527.43</v>
      </c>
      <c r="D172" s="26" t="s">
        <v>363</v>
      </c>
    </row>
    <row r="173" spans="1:4" ht="56.25">
      <c r="A173" s="13">
        <v>114839</v>
      </c>
      <c r="B173" s="47" t="s">
        <v>157</v>
      </c>
      <c r="C173" s="83">
        <v>837256.18</v>
      </c>
      <c r="D173" s="26" t="s">
        <v>364</v>
      </c>
    </row>
    <row r="174" spans="1:4" ht="36">
      <c r="A174" s="13">
        <v>114838</v>
      </c>
      <c r="B174" s="47" t="s">
        <v>158</v>
      </c>
      <c r="C174" s="83">
        <v>5109422.89</v>
      </c>
      <c r="D174" s="104" t="s">
        <v>365</v>
      </c>
    </row>
    <row r="175" spans="1:4" ht="45">
      <c r="A175" s="13">
        <v>90326</v>
      </c>
      <c r="B175" s="46" t="s">
        <v>159</v>
      </c>
      <c r="C175" s="70">
        <v>361338.66</v>
      </c>
      <c r="D175" s="46" t="s">
        <v>366</v>
      </c>
    </row>
    <row r="176" spans="1:4" ht="24">
      <c r="A176" s="5">
        <f>COUNT(A153:A175)</f>
        <v>23</v>
      </c>
      <c r="B176" s="41" t="s">
        <v>160</v>
      </c>
      <c r="C176" s="81">
        <f>SUM(C153:C175)</f>
        <v>22867703.220000003</v>
      </c>
      <c r="D176" s="116" t="s">
        <v>259</v>
      </c>
    </row>
    <row r="177" spans="1:4" ht="45">
      <c r="A177" s="14">
        <v>82176</v>
      </c>
      <c r="B177" s="26" t="s">
        <v>161</v>
      </c>
      <c r="C177" s="66">
        <v>9989214</v>
      </c>
      <c r="D177" s="35" t="s">
        <v>367</v>
      </c>
    </row>
    <row r="178" spans="1:4" ht="45">
      <c r="A178" s="15">
        <v>82177</v>
      </c>
      <c r="B178" s="26" t="s">
        <v>162</v>
      </c>
      <c r="C178" s="66">
        <v>19836174.09</v>
      </c>
      <c r="D178" s="35" t="s">
        <v>367</v>
      </c>
    </row>
    <row r="179" spans="1:4" ht="33.75">
      <c r="A179" s="15">
        <v>90096</v>
      </c>
      <c r="B179" s="26" t="s">
        <v>163</v>
      </c>
      <c r="C179" s="66">
        <v>1392614.54</v>
      </c>
      <c r="D179" s="35" t="s">
        <v>368</v>
      </c>
    </row>
    <row r="180" spans="1:4" ht="12.75">
      <c r="A180" s="14">
        <v>90104</v>
      </c>
      <c r="B180" s="26" t="s">
        <v>164</v>
      </c>
      <c r="C180" s="66">
        <v>1762835.58</v>
      </c>
      <c r="D180" s="35" t="s">
        <v>369</v>
      </c>
    </row>
    <row r="181" spans="1:4" ht="33.75">
      <c r="A181" s="14">
        <v>90098</v>
      </c>
      <c r="B181" s="44" t="s">
        <v>165</v>
      </c>
      <c r="C181" s="65">
        <v>7546929.61</v>
      </c>
      <c r="D181" s="44" t="s">
        <v>370</v>
      </c>
    </row>
    <row r="182" spans="1:4" ht="22.5">
      <c r="A182" s="15">
        <v>90095</v>
      </c>
      <c r="B182" s="26" t="s">
        <v>166</v>
      </c>
      <c r="C182" s="66">
        <v>186064</v>
      </c>
      <c r="D182" s="35" t="s">
        <v>371</v>
      </c>
    </row>
    <row r="183" spans="1:4" ht="56.25">
      <c r="A183" s="14">
        <v>102831</v>
      </c>
      <c r="B183" s="38" t="s">
        <v>167</v>
      </c>
      <c r="C183" s="65">
        <v>1207153.74</v>
      </c>
      <c r="D183" s="40" t="s">
        <v>372</v>
      </c>
    </row>
    <row r="184" spans="1:4" ht="33.75">
      <c r="A184" s="14">
        <v>103360</v>
      </c>
      <c r="B184" s="44" t="s">
        <v>168</v>
      </c>
      <c r="C184" s="65">
        <v>1539105</v>
      </c>
      <c r="D184" s="40" t="s">
        <v>373</v>
      </c>
    </row>
    <row r="185" spans="1:4" ht="45">
      <c r="A185" s="14">
        <v>103447</v>
      </c>
      <c r="B185" s="44" t="s">
        <v>169</v>
      </c>
      <c r="C185" s="65">
        <v>1500000</v>
      </c>
      <c r="D185" s="40" t="s">
        <v>374</v>
      </c>
    </row>
    <row r="186" spans="1:4" ht="12.75">
      <c r="A186" s="14">
        <v>103448</v>
      </c>
      <c r="B186" s="44" t="s">
        <v>170</v>
      </c>
      <c r="C186" s="65">
        <v>950000</v>
      </c>
      <c r="D186" s="40" t="s">
        <v>375</v>
      </c>
    </row>
    <row r="187" spans="1:4" ht="22.5">
      <c r="A187" s="14">
        <v>103445</v>
      </c>
      <c r="B187" s="44" t="s">
        <v>171</v>
      </c>
      <c r="C187" s="65">
        <v>4520000</v>
      </c>
      <c r="D187" s="37" t="s">
        <v>376</v>
      </c>
    </row>
    <row r="188" spans="1:4" ht="33.75">
      <c r="A188" s="14">
        <v>104171</v>
      </c>
      <c r="B188" s="44" t="s">
        <v>172</v>
      </c>
      <c r="C188" s="67">
        <v>98000</v>
      </c>
      <c r="D188" s="111" t="s">
        <v>377</v>
      </c>
    </row>
    <row r="189" spans="1:4" ht="12.75">
      <c r="A189" s="14">
        <v>104145</v>
      </c>
      <c r="B189" s="44" t="s">
        <v>173</v>
      </c>
      <c r="C189" s="84">
        <v>845040.92</v>
      </c>
      <c r="D189" s="46" t="s">
        <v>378</v>
      </c>
    </row>
    <row r="190" spans="1:4" ht="22.5">
      <c r="A190" s="14">
        <v>104177</v>
      </c>
      <c r="B190" s="44" t="s">
        <v>174</v>
      </c>
      <c r="C190" s="67">
        <v>300000</v>
      </c>
      <c r="D190" s="111" t="s">
        <v>313</v>
      </c>
    </row>
    <row r="191" spans="1:4" ht="22.5">
      <c r="A191" s="14">
        <v>104144</v>
      </c>
      <c r="B191" s="44" t="s">
        <v>175</v>
      </c>
      <c r="C191" s="67">
        <v>37095.37</v>
      </c>
      <c r="D191" s="111" t="s">
        <v>314</v>
      </c>
    </row>
    <row r="192" spans="1:4" ht="33.75">
      <c r="A192" s="14">
        <v>104146</v>
      </c>
      <c r="B192" s="44" t="s">
        <v>176</v>
      </c>
      <c r="C192" s="67">
        <v>627137</v>
      </c>
      <c r="D192" s="111" t="s">
        <v>379</v>
      </c>
    </row>
    <row r="193" spans="1:4" ht="22.5">
      <c r="A193" s="14">
        <v>104165</v>
      </c>
      <c r="B193" s="44" t="s">
        <v>177</v>
      </c>
      <c r="C193" s="67">
        <v>773500</v>
      </c>
      <c r="D193" s="111" t="s">
        <v>380</v>
      </c>
    </row>
    <row r="194" spans="1:4" ht="33.75">
      <c r="A194" s="14">
        <v>104166</v>
      </c>
      <c r="B194" s="44" t="s">
        <v>178</v>
      </c>
      <c r="C194" s="67">
        <v>35783.88</v>
      </c>
      <c r="D194" s="111" t="s">
        <v>380</v>
      </c>
    </row>
    <row r="195" spans="1:4" ht="22.5">
      <c r="A195" s="14">
        <v>104209</v>
      </c>
      <c r="B195" s="44" t="s">
        <v>179</v>
      </c>
      <c r="C195" s="67">
        <v>2000000</v>
      </c>
      <c r="D195" s="35" t="s">
        <v>381</v>
      </c>
    </row>
    <row r="196" spans="1:4" ht="33.75">
      <c r="A196" s="14">
        <v>104173</v>
      </c>
      <c r="B196" s="44" t="s">
        <v>180</v>
      </c>
      <c r="C196" s="67">
        <v>164220</v>
      </c>
      <c r="D196" s="111" t="s">
        <v>382</v>
      </c>
    </row>
    <row r="197" spans="1:4" ht="33.75">
      <c r="A197" s="14">
        <v>104175</v>
      </c>
      <c r="B197" s="44" t="s">
        <v>181</v>
      </c>
      <c r="C197" s="67">
        <v>121380</v>
      </c>
      <c r="D197" s="111" t="s">
        <v>382</v>
      </c>
    </row>
    <row r="198" spans="1:4" ht="33.75">
      <c r="A198" s="14">
        <v>104172</v>
      </c>
      <c r="B198" s="44" t="s">
        <v>182</v>
      </c>
      <c r="C198" s="67">
        <v>124950</v>
      </c>
      <c r="D198" s="111" t="s">
        <v>382</v>
      </c>
    </row>
    <row r="199" spans="1:4" ht="33.75">
      <c r="A199" s="14">
        <v>104208</v>
      </c>
      <c r="B199" s="44" t="s">
        <v>183</v>
      </c>
      <c r="C199" s="67">
        <v>228260</v>
      </c>
      <c r="D199" s="108" t="s">
        <v>303</v>
      </c>
    </row>
    <row r="200" spans="1:4" ht="22.5">
      <c r="A200" s="14">
        <v>104179</v>
      </c>
      <c r="B200" s="44" t="s">
        <v>184</v>
      </c>
      <c r="C200" s="67">
        <v>38390</v>
      </c>
      <c r="D200" s="111" t="s">
        <v>383</v>
      </c>
    </row>
    <row r="201" spans="1:4" ht="22.5">
      <c r="A201" s="14">
        <v>104178</v>
      </c>
      <c r="B201" s="44" t="s">
        <v>185</v>
      </c>
      <c r="C201" s="67">
        <v>15827</v>
      </c>
      <c r="D201" s="111" t="s">
        <v>383</v>
      </c>
    </row>
    <row r="202" spans="1:4" ht="33.75">
      <c r="A202" s="14">
        <v>104181</v>
      </c>
      <c r="B202" s="44" t="s">
        <v>186</v>
      </c>
      <c r="C202" s="67">
        <v>26180</v>
      </c>
      <c r="D202" s="111" t="s">
        <v>384</v>
      </c>
    </row>
    <row r="203" spans="1:4" ht="33.75">
      <c r="A203" s="14">
        <v>104183</v>
      </c>
      <c r="B203" s="44" t="s">
        <v>187</v>
      </c>
      <c r="C203" s="67">
        <v>540000</v>
      </c>
      <c r="D203" s="111" t="s">
        <v>385</v>
      </c>
    </row>
    <row r="204" spans="1:4" ht="56.25">
      <c r="A204" s="14">
        <v>105340</v>
      </c>
      <c r="B204" s="44" t="s">
        <v>188</v>
      </c>
      <c r="C204" s="67">
        <v>5744879.71</v>
      </c>
      <c r="D204" s="111" t="s">
        <v>372</v>
      </c>
    </row>
    <row r="205" spans="1:4" ht="33.75">
      <c r="A205" s="14">
        <v>105638</v>
      </c>
      <c r="B205" s="44" t="s">
        <v>189</v>
      </c>
      <c r="C205" s="67">
        <v>200522.32</v>
      </c>
      <c r="D205" s="111" t="s">
        <v>386</v>
      </c>
    </row>
    <row r="206" spans="1:4" ht="22.5">
      <c r="A206" s="14">
        <v>105536</v>
      </c>
      <c r="B206" s="44" t="s">
        <v>190</v>
      </c>
      <c r="C206" s="67">
        <v>169308.37</v>
      </c>
      <c r="D206" s="111" t="s">
        <v>387</v>
      </c>
    </row>
    <row r="207" spans="1:4" ht="33.75">
      <c r="A207" s="14">
        <v>105514</v>
      </c>
      <c r="B207" s="44" t="s">
        <v>191</v>
      </c>
      <c r="C207" s="67">
        <v>427210</v>
      </c>
      <c r="D207" s="111" t="s">
        <v>388</v>
      </c>
    </row>
    <row r="208" spans="1:4" ht="22.5">
      <c r="A208" s="14">
        <v>106015</v>
      </c>
      <c r="B208" s="44" t="s">
        <v>192</v>
      </c>
      <c r="C208" s="67">
        <v>232360.56</v>
      </c>
      <c r="D208" s="111" t="s">
        <v>389</v>
      </c>
    </row>
    <row r="209" spans="1:4" ht="12.75">
      <c r="A209" s="14">
        <v>106099</v>
      </c>
      <c r="B209" s="44" t="s">
        <v>193</v>
      </c>
      <c r="C209" s="67">
        <v>421358.86</v>
      </c>
      <c r="D209" s="111" t="s">
        <v>390</v>
      </c>
    </row>
    <row r="210" spans="1:4" ht="22.5">
      <c r="A210" s="14">
        <v>106244</v>
      </c>
      <c r="B210" s="44" t="s">
        <v>194</v>
      </c>
      <c r="C210" s="67">
        <v>270786.84</v>
      </c>
      <c r="D210" s="111" t="s">
        <v>391</v>
      </c>
    </row>
    <row r="211" spans="1:4" ht="22.5">
      <c r="A211" s="14">
        <v>106373</v>
      </c>
      <c r="B211" s="44" t="s">
        <v>195</v>
      </c>
      <c r="C211" s="67">
        <v>114309.62</v>
      </c>
      <c r="D211" s="111" t="s">
        <v>269</v>
      </c>
    </row>
    <row r="212" spans="1:4" ht="22.5">
      <c r="A212" s="14">
        <v>106398</v>
      </c>
      <c r="B212" s="44" t="s">
        <v>196</v>
      </c>
      <c r="C212" s="67">
        <v>648916.49</v>
      </c>
      <c r="D212" s="111" t="s">
        <v>392</v>
      </c>
    </row>
    <row r="213" spans="1:4" ht="33.75">
      <c r="A213" s="14">
        <v>106402</v>
      </c>
      <c r="B213" s="44" t="s">
        <v>197</v>
      </c>
      <c r="C213" s="67">
        <v>149947.84</v>
      </c>
      <c r="D213" s="111" t="s">
        <v>393</v>
      </c>
    </row>
    <row r="214" spans="1:4" ht="22.5">
      <c r="A214" s="14">
        <v>106551</v>
      </c>
      <c r="B214" s="44" t="s">
        <v>198</v>
      </c>
      <c r="C214" s="67">
        <v>1200000</v>
      </c>
      <c r="D214" s="38" t="s">
        <v>394</v>
      </c>
    </row>
    <row r="215" spans="1:4" ht="22.5">
      <c r="A215" s="14">
        <v>106559</v>
      </c>
      <c r="B215" s="44" t="s">
        <v>199</v>
      </c>
      <c r="C215" s="67">
        <v>1761221.48</v>
      </c>
      <c r="D215" s="38" t="s">
        <v>395</v>
      </c>
    </row>
    <row r="216" spans="1:4" ht="22.5">
      <c r="A216" s="14">
        <v>106375</v>
      </c>
      <c r="B216" s="44" t="s">
        <v>200</v>
      </c>
      <c r="C216" s="67">
        <v>757498.83</v>
      </c>
      <c r="D216" s="38" t="s">
        <v>396</v>
      </c>
    </row>
    <row r="217" spans="1:4" ht="33.75">
      <c r="A217" s="14">
        <v>106408</v>
      </c>
      <c r="B217" s="44" t="s">
        <v>201</v>
      </c>
      <c r="C217" s="70">
        <v>426317.38</v>
      </c>
      <c r="D217" s="38" t="s">
        <v>397</v>
      </c>
    </row>
    <row r="218" spans="1:4" ht="22.5">
      <c r="A218" s="14">
        <v>106374</v>
      </c>
      <c r="B218" s="44" t="s">
        <v>202</v>
      </c>
      <c r="C218" s="67">
        <v>956429.3</v>
      </c>
      <c r="D218" s="38" t="s">
        <v>398</v>
      </c>
    </row>
    <row r="219" spans="1:4" ht="22.5">
      <c r="A219" s="14">
        <v>106439</v>
      </c>
      <c r="B219" s="44" t="s">
        <v>203</v>
      </c>
      <c r="C219" s="67">
        <v>772486.04</v>
      </c>
      <c r="D219" s="38" t="s">
        <v>399</v>
      </c>
    </row>
    <row r="220" spans="1:4" ht="45">
      <c r="A220" s="14">
        <v>106536</v>
      </c>
      <c r="B220" s="44" t="s">
        <v>204</v>
      </c>
      <c r="C220" s="67">
        <v>613310.89</v>
      </c>
      <c r="D220" s="38" t="s">
        <v>400</v>
      </c>
    </row>
    <row r="221" spans="1:4" ht="33.75">
      <c r="A221" s="14">
        <v>106376</v>
      </c>
      <c r="B221" s="44" t="s">
        <v>205</v>
      </c>
      <c r="C221" s="67">
        <v>3173531.69</v>
      </c>
      <c r="D221" s="38" t="s">
        <v>401</v>
      </c>
    </row>
    <row r="222" spans="1:4" ht="33.75">
      <c r="A222" s="14">
        <v>106528</v>
      </c>
      <c r="B222" s="44" t="s">
        <v>206</v>
      </c>
      <c r="C222" s="67">
        <v>390000</v>
      </c>
      <c r="D222" s="38" t="s">
        <v>402</v>
      </c>
    </row>
    <row r="223" spans="1:4" ht="22.5">
      <c r="A223" s="14">
        <v>106539</v>
      </c>
      <c r="B223" s="44" t="s">
        <v>207</v>
      </c>
      <c r="C223" s="67">
        <v>483915.81</v>
      </c>
      <c r="D223" s="38" t="s">
        <v>403</v>
      </c>
    </row>
    <row r="224" spans="1:4" ht="56.25">
      <c r="A224" s="14">
        <v>107466</v>
      </c>
      <c r="B224" s="44" t="s">
        <v>208</v>
      </c>
      <c r="C224" s="84">
        <v>6555326.299999999</v>
      </c>
      <c r="D224" s="38" t="s">
        <v>404</v>
      </c>
    </row>
    <row r="225" spans="1:4" ht="56.25">
      <c r="A225" s="14">
        <v>107419</v>
      </c>
      <c r="B225" s="44" t="s">
        <v>209</v>
      </c>
      <c r="C225" s="84">
        <v>9115559.68</v>
      </c>
      <c r="D225" s="38" t="s">
        <v>405</v>
      </c>
    </row>
    <row r="226" spans="1:4" ht="45">
      <c r="A226" s="14">
        <v>107465</v>
      </c>
      <c r="B226" s="44" t="s">
        <v>210</v>
      </c>
      <c r="C226" s="84">
        <v>5540128.77</v>
      </c>
      <c r="D226" s="38" t="s">
        <v>406</v>
      </c>
    </row>
    <row r="227" spans="1:4" ht="33.75">
      <c r="A227" s="14">
        <v>107467</v>
      </c>
      <c r="B227" s="44" t="s">
        <v>211</v>
      </c>
      <c r="C227" s="84">
        <v>4383239.09</v>
      </c>
      <c r="D227" s="38" t="s">
        <v>407</v>
      </c>
    </row>
    <row r="228" spans="1:4" ht="45">
      <c r="A228" s="14">
        <v>108232</v>
      </c>
      <c r="B228" s="44" t="s">
        <v>212</v>
      </c>
      <c r="C228" s="84">
        <v>562245.46</v>
      </c>
      <c r="D228" s="38" t="s">
        <v>408</v>
      </c>
    </row>
    <row r="229" spans="1:4" ht="45">
      <c r="A229" s="14">
        <v>108373</v>
      </c>
      <c r="B229" s="44" t="s">
        <v>213</v>
      </c>
      <c r="C229" s="84">
        <v>8429866.01</v>
      </c>
      <c r="D229" s="38" t="s">
        <v>409</v>
      </c>
    </row>
    <row r="230" spans="1:4" ht="56.25">
      <c r="A230" s="14">
        <v>108236</v>
      </c>
      <c r="B230" s="44" t="s">
        <v>214</v>
      </c>
      <c r="C230" s="84">
        <v>10010220.36</v>
      </c>
      <c r="D230" s="38" t="s">
        <v>410</v>
      </c>
    </row>
    <row r="231" spans="1:4" ht="45">
      <c r="A231" s="14">
        <v>105644</v>
      </c>
      <c r="B231" s="44" t="s">
        <v>215</v>
      </c>
      <c r="C231" s="84">
        <v>1563364.29</v>
      </c>
      <c r="D231" s="38" t="s">
        <v>411</v>
      </c>
    </row>
    <row r="232" spans="1:4" ht="22.5">
      <c r="A232" s="14">
        <v>108651</v>
      </c>
      <c r="B232" s="44" t="s">
        <v>216</v>
      </c>
      <c r="C232" s="67">
        <v>2689499.98</v>
      </c>
      <c r="D232" s="38" t="s">
        <v>412</v>
      </c>
    </row>
    <row r="233" spans="1:4" ht="45">
      <c r="A233" s="14">
        <v>107882</v>
      </c>
      <c r="B233" s="44" t="s">
        <v>217</v>
      </c>
      <c r="C233" s="67">
        <v>975205</v>
      </c>
      <c r="D233" s="38" t="s">
        <v>413</v>
      </c>
    </row>
    <row r="234" spans="1:4" ht="22.5">
      <c r="A234" s="14">
        <v>108113</v>
      </c>
      <c r="B234" s="44" t="s">
        <v>218</v>
      </c>
      <c r="C234" s="67">
        <v>314000</v>
      </c>
      <c r="D234" s="38" t="s">
        <v>359</v>
      </c>
    </row>
    <row r="235" spans="1:4" ht="33.75">
      <c r="A235" s="14">
        <v>107880</v>
      </c>
      <c r="B235" s="44" t="s">
        <v>219</v>
      </c>
      <c r="C235" s="67">
        <v>270561.25</v>
      </c>
      <c r="D235" s="38" t="s">
        <v>414</v>
      </c>
    </row>
    <row r="236" spans="1:4" ht="22.5">
      <c r="A236" s="14">
        <v>107713</v>
      </c>
      <c r="B236" s="44" t="s">
        <v>220</v>
      </c>
      <c r="C236" s="67">
        <v>458773.95</v>
      </c>
      <c r="D236" s="38" t="s">
        <v>415</v>
      </c>
    </row>
    <row r="237" spans="1:4" ht="45">
      <c r="A237" s="14">
        <v>108008</v>
      </c>
      <c r="B237" s="44" t="s">
        <v>221</v>
      </c>
      <c r="C237" s="67">
        <v>820000</v>
      </c>
      <c r="D237" s="38" t="s">
        <v>416</v>
      </c>
    </row>
    <row r="238" spans="1:4" ht="22.5">
      <c r="A238" s="14">
        <v>107698</v>
      </c>
      <c r="B238" s="44" t="s">
        <v>222</v>
      </c>
      <c r="C238" s="67">
        <v>1585886.29</v>
      </c>
      <c r="D238" s="38" t="s">
        <v>417</v>
      </c>
    </row>
    <row r="239" spans="1:4" ht="45">
      <c r="A239" s="14">
        <v>107754</v>
      </c>
      <c r="B239" s="44" t="s">
        <v>223</v>
      </c>
      <c r="C239" s="67">
        <v>9770</v>
      </c>
      <c r="D239" s="38" t="s">
        <v>418</v>
      </c>
    </row>
    <row r="240" spans="1:4" ht="22.5">
      <c r="A240" s="14">
        <v>107558</v>
      </c>
      <c r="B240" s="44" t="s">
        <v>224</v>
      </c>
      <c r="C240" s="67">
        <v>845463.46</v>
      </c>
      <c r="D240" s="38" t="s">
        <v>401</v>
      </c>
    </row>
    <row r="241" spans="1:4" ht="22.5">
      <c r="A241" s="14">
        <v>107548</v>
      </c>
      <c r="B241" s="44" t="s">
        <v>225</v>
      </c>
      <c r="C241" s="67">
        <v>1640819.07</v>
      </c>
      <c r="D241" s="38" t="s">
        <v>419</v>
      </c>
    </row>
    <row r="242" spans="1:4" ht="22.5">
      <c r="A242" s="14">
        <v>107556</v>
      </c>
      <c r="B242" s="44" t="s">
        <v>226</v>
      </c>
      <c r="C242" s="67">
        <v>401088.17</v>
      </c>
      <c r="D242" s="38" t="s">
        <v>420</v>
      </c>
    </row>
    <row r="243" spans="1:4" ht="22.5">
      <c r="A243" s="14">
        <v>107628</v>
      </c>
      <c r="B243" s="44" t="s">
        <v>227</v>
      </c>
      <c r="C243" s="67">
        <v>798545.07</v>
      </c>
      <c r="D243" s="38" t="s">
        <v>421</v>
      </c>
    </row>
    <row r="244" spans="1:4" ht="22.5">
      <c r="A244" s="14">
        <v>107623</v>
      </c>
      <c r="B244" s="44" t="s">
        <v>228</v>
      </c>
      <c r="C244" s="67">
        <v>486406.91</v>
      </c>
      <c r="D244" s="44" t="s">
        <v>422</v>
      </c>
    </row>
    <row r="245" spans="1:4" ht="33.75">
      <c r="A245" s="14">
        <v>107627</v>
      </c>
      <c r="B245" s="44" t="s">
        <v>229</v>
      </c>
      <c r="C245" s="67">
        <v>536400.29</v>
      </c>
      <c r="D245" s="38" t="s">
        <v>423</v>
      </c>
    </row>
    <row r="246" spans="1:4" ht="33.75">
      <c r="A246" s="14">
        <v>107701</v>
      </c>
      <c r="B246" s="44" t="s">
        <v>230</v>
      </c>
      <c r="C246" s="67">
        <v>253372.4</v>
      </c>
      <c r="D246" s="38" t="s">
        <v>424</v>
      </c>
    </row>
    <row r="247" spans="1:4" ht="22.5">
      <c r="A247" s="14">
        <v>107622</v>
      </c>
      <c r="B247" s="44" t="s">
        <v>231</v>
      </c>
      <c r="C247" s="67">
        <v>1104580.92</v>
      </c>
      <c r="D247" s="44" t="s">
        <v>425</v>
      </c>
    </row>
    <row r="248" spans="1:4" ht="33.75">
      <c r="A248" s="14">
        <v>107625</v>
      </c>
      <c r="B248" s="44" t="s">
        <v>232</v>
      </c>
      <c r="C248" s="67">
        <v>1727097.77</v>
      </c>
      <c r="D248" s="44" t="s">
        <v>426</v>
      </c>
    </row>
    <row r="249" spans="1:4" ht="22.5">
      <c r="A249" s="14">
        <v>107696</v>
      </c>
      <c r="B249" s="44" t="s">
        <v>233</v>
      </c>
      <c r="C249" s="67">
        <v>499912.01</v>
      </c>
      <c r="D249" s="44" t="s">
        <v>427</v>
      </c>
    </row>
    <row r="250" spans="1:4" ht="22.5">
      <c r="A250" s="14">
        <v>107620</v>
      </c>
      <c r="B250" s="44" t="s">
        <v>234</v>
      </c>
      <c r="C250" s="67">
        <v>3109738.83</v>
      </c>
      <c r="D250" s="44" t="s">
        <v>428</v>
      </c>
    </row>
    <row r="251" spans="1:4" ht="22.5">
      <c r="A251" s="14">
        <v>107919</v>
      </c>
      <c r="B251" s="44" t="s">
        <v>235</v>
      </c>
      <c r="C251" s="84">
        <v>400000</v>
      </c>
      <c r="D251" s="109" t="s">
        <v>429</v>
      </c>
    </row>
    <row r="252" spans="1:4" ht="22.5">
      <c r="A252" s="14">
        <v>108629</v>
      </c>
      <c r="B252" s="44" t="s">
        <v>236</v>
      </c>
      <c r="C252" s="84">
        <v>750000</v>
      </c>
      <c r="D252" s="109" t="s">
        <v>430</v>
      </c>
    </row>
    <row r="253" spans="1:4" ht="22.5">
      <c r="A253" s="14">
        <v>108017</v>
      </c>
      <c r="B253" s="44" t="s">
        <v>237</v>
      </c>
      <c r="C253" s="84">
        <v>442020</v>
      </c>
      <c r="D253" s="109" t="s">
        <v>431</v>
      </c>
    </row>
    <row r="254" spans="1:4" ht="22.5">
      <c r="A254" s="14">
        <v>108205</v>
      </c>
      <c r="B254" s="44" t="s">
        <v>238</v>
      </c>
      <c r="C254" s="84">
        <v>240380</v>
      </c>
      <c r="D254" s="109" t="s">
        <v>432</v>
      </c>
    </row>
    <row r="255" spans="1:4" ht="22.5">
      <c r="A255" s="14">
        <v>108859</v>
      </c>
      <c r="B255" s="44" t="s">
        <v>239</v>
      </c>
      <c r="C255" s="84">
        <v>222270.48</v>
      </c>
      <c r="D255" s="109" t="s">
        <v>433</v>
      </c>
    </row>
    <row r="256" spans="1:4" ht="22.5">
      <c r="A256" s="14">
        <v>108898</v>
      </c>
      <c r="B256" s="44" t="s">
        <v>240</v>
      </c>
      <c r="C256" s="84">
        <v>68788.11</v>
      </c>
      <c r="D256" s="109" t="s">
        <v>434</v>
      </c>
    </row>
    <row r="257" spans="1:4" ht="22.5">
      <c r="A257" s="16">
        <v>107704</v>
      </c>
      <c r="B257" s="47" t="s">
        <v>241</v>
      </c>
      <c r="C257" s="70">
        <v>261364</v>
      </c>
      <c r="D257" s="109" t="s">
        <v>360</v>
      </c>
    </row>
    <row r="258" spans="1:4" ht="33.75">
      <c r="A258" s="16">
        <v>108643</v>
      </c>
      <c r="B258" s="47" t="s">
        <v>242</v>
      </c>
      <c r="C258" s="70">
        <v>350000</v>
      </c>
      <c r="D258" s="109" t="s">
        <v>435</v>
      </c>
    </row>
    <row r="259" spans="1:4" ht="22.5">
      <c r="A259" s="16">
        <v>108899</v>
      </c>
      <c r="B259" s="47" t="s">
        <v>243</v>
      </c>
      <c r="C259" s="70">
        <v>133280</v>
      </c>
      <c r="D259" s="109" t="s">
        <v>436</v>
      </c>
    </row>
    <row r="260" spans="1:4" ht="22.5">
      <c r="A260" s="16">
        <v>108841</v>
      </c>
      <c r="B260" s="47" t="s">
        <v>244</v>
      </c>
      <c r="C260" s="70">
        <v>226100</v>
      </c>
      <c r="D260" s="109" t="s">
        <v>437</v>
      </c>
    </row>
    <row r="261" spans="1:4" ht="22.5">
      <c r="A261" s="16">
        <v>108843</v>
      </c>
      <c r="B261" s="47" t="s">
        <v>245</v>
      </c>
      <c r="C261" s="70">
        <v>87976.7</v>
      </c>
      <c r="D261" s="109" t="s">
        <v>438</v>
      </c>
    </row>
    <row r="262" spans="1:4" ht="33.75">
      <c r="A262" s="16">
        <v>108904</v>
      </c>
      <c r="B262" s="47" t="s">
        <v>246</v>
      </c>
      <c r="C262" s="70">
        <v>203400</v>
      </c>
      <c r="D262" s="109" t="s">
        <v>439</v>
      </c>
    </row>
    <row r="263" spans="1:4" ht="33.75">
      <c r="A263" s="16">
        <v>108902</v>
      </c>
      <c r="B263" s="47" t="s">
        <v>247</v>
      </c>
      <c r="C263" s="70">
        <v>777697.16</v>
      </c>
      <c r="D263" s="109" t="s">
        <v>440</v>
      </c>
    </row>
    <row r="264" spans="1:4" ht="22.5">
      <c r="A264" s="16">
        <v>108967</v>
      </c>
      <c r="B264" s="47" t="s">
        <v>248</v>
      </c>
      <c r="C264" s="70">
        <v>240012</v>
      </c>
      <c r="D264" s="108" t="s">
        <v>303</v>
      </c>
    </row>
    <row r="265" spans="1:4" ht="22.5">
      <c r="A265" s="16">
        <v>108923</v>
      </c>
      <c r="B265" s="47" t="s">
        <v>249</v>
      </c>
      <c r="C265" s="70">
        <v>134378.61</v>
      </c>
      <c r="D265" s="108" t="s">
        <v>441</v>
      </c>
    </row>
    <row r="266" spans="1:4" ht="45">
      <c r="A266" s="17">
        <v>108920</v>
      </c>
      <c r="B266" s="48" t="s">
        <v>250</v>
      </c>
      <c r="C266" s="61">
        <v>210983</v>
      </c>
      <c r="D266" s="119" t="s">
        <v>442</v>
      </c>
    </row>
    <row r="267" spans="1:4" ht="33.75">
      <c r="A267" s="17">
        <v>108917</v>
      </c>
      <c r="B267" s="48" t="s">
        <v>251</v>
      </c>
      <c r="C267" s="61">
        <v>279508.43</v>
      </c>
      <c r="D267" s="119" t="s">
        <v>412</v>
      </c>
    </row>
    <row r="268" spans="1:4" ht="22.5">
      <c r="A268" s="17">
        <v>108901</v>
      </c>
      <c r="B268" s="48" t="s">
        <v>252</v>
      </c>
      <c r="C268" s="61">
        <v>111000</v>
      </c>
      <c r="D268" s="119" t="s">
        <v>443</v>
      </c>
    </row>
    <row r="269" spans="1:4" ht="56.25">
      <c r="A269" s="17">
        <v>108968</v>
      </c>
      <c r="B269" s="48" t="s">
        <v>253</v>
      </c>
      <c r="C269" s="70">
        <v>825000</v>
      </c>
      <c r="D269" s="119" t="s">
        <v>440</v>
      </c>
    </row>
    <row r="270" spans="1:4" ht="22.5">
      <c r="A270" s="17">
        <v>110957</v>
      </c>
      <c r="B270" s="48" t="s">
        <v>817</v>
      </c>
      <c r="C270" s="70">
        <v>21620.07</v>
      </c>
      <c r="D270" s="119" t="s">
        <v>444</v>
      </c>
    </row>
    <row r="271" spans="1:4" ht="33.75">
      <c r="A271" s="18">
        <v>111251</v>
      </c>
      <c r="B271" s="49" t="s">
        <v>818</v>
      </c>
      <c r="C271" s="70">
        <v>997692.86</v>
      </c>
      <c r="D271" s="120" t="s">
        <v>445</v>
      </c>
    </row>
    <row r="272" spans="1:4" ht="22.5">
      <c r="A272" s="18">
        <v>111451</v>
      </c>
      <c r="B272" s="49" t="s">
        <v>819</v>
      </c>
      <c r="C272" s="67">
        <v>335000</v>
      </c>
      <c r="D272" s="121" t="s">
        <v>446</v>
      </c>
    </row>
    <row r="273" spans="1:4" ht="45">
      <c r="A273" s="18">
        <v>111338</v>
      </c>
      <c r="B273" s="49" t="s">
        <v>820</v>
      </c>
      <c r="C273" s="67">
        <v>210902.66</v>
      </c>
      <c r="D273" s="121" t="s">
        <v>447</v>
      </c>
    </row>
    <row r="274" spans="1:4" ht="33.75">
      <c r="A274" s="18">
        <v>111449</v>
      </c>
      <c r="B274" s="49" t="s">
        <v>821</v>
      </c>
      <c r="C274" s="67">
        <v>484400.69</v>
      </c>
      <c r="D274" s="121" t="s">
        <v>448</v>
      </c>
    </row>
    <row r="275" spans="1:4" ht="33.75">
      <c r="A275" s="18">
        <v>111339</v>
      </c>
      <c r="B275" s="49" t="s">
        <v>822</v>
      </c>
      <c r="C275" s="67">
        <v>254618.1</v>
      </c>
      <c r="D275" s="121" t="s">
        <v>449</v>
      </c>
    </row>
    <row r="276" spans="1:4" ht="22.5">
      <c r="A276" s="18">
        <v>110296</v>
      </c>
      <c r="B276" s="49" t="s">
        <v>823</v>
      </c>
      <c r="C276" s="67">
        <v>241394.56</v>
      </c>
      <c r="D276" s="121" t="s">
        <v>450</v>
      </c>
    </row>
    <row r="277" spans="1:4" ht="22.5">
      <c r="A277" s="18">
        <v>111442</v>
      </c>
      <c r="B277" s="49" t="s">
        <v>824</v>
      </c>
      <c r="C277" s="67">
        <v>207000</v>
      </c>
      <c r="D277" s="121" t="s">
        <v>451</v>
      </c>
    </row>
    <row r="278" spans="1:4" ht="22.5">
      <c r="A278" s="18">
        <v>111492</v>
      </c>
      <c r="B278" s="49" t="s">
        <v>825</v>
      </c>
      <c r="C278" s="67">
        <v>239641.22</v>
      </c>
      <c r="D278" s="121" t="s">
        <v>452</v>
      </c>
    </row>
    <row r="279" spans="1:4" ht="22.5">
      <c r="A279" s="18">
        <v>111498</v>
      </c>
      <c r="B279" s="49" t="s">
        <v>826</v>
      </c>
      <c r="C279" s="67">
        <v>154868.12</v>
      </c>
      <c r="D279" s="121" t="s">
        <v>453</v>
      </c>
    </row>
    <row r="280" spans="1:4" ht="22.5">
      <c r="A280" s="18">
        <v>111138</v>
      </c>
      <c r="B280" s="49" t="s">
        <v>827</v>
      </c>
      <c r="C280" s="67">
        <v>556005.63</v>
      </c>
      <c r="D280" s="121" t="s">
        <v>454</v>
      </c>
    </row>
    <row r="281" spans="1:4" ht="33.75">
      <c r="A281" s="18">
        <v>112546</v>
      </c>
      <c r="B281" s="49" t="s">
        <v>828</v>
      </c>
      <c r="C281" s="67">
        <v>262999.9</v>
      </c>
      <c r="D281" s="109" t="s">
        <v>455</v>
      </c>
    </row>
    <row r="282" spans="1:4" ht="33.75">
      <c r="A282" s="18">
        <v>110994</v>
      </c>
      <c r="B282" s="49" t="s">
        <v>829</v>
      </c>
      <c r="C282" s="67">
        <v>93500</v>
      </c>
      <c r="D282" s="109" t="s">
        <v>456</v>
      </c>
    </row>
    <row r="283" spans="1:4" ht="33.75">
      <c r="A283" s="18">
        <v>111438</v>
      </c>
      <c r="B283" s="49" t="s">
        <v>830</v>
      </c>
      <c r="C283" s="67">
        <v>1120000</v>
      </c>
      <c r="D283" s="109" t="s">
        <v>457</v>
      </c>
    </row>
    <row r="284" spans="1:4" ht="22.5">
      <c r="A284" s="18">
        <v>112549</v>
      </c>
      <c r="B284" s="49" t="s">
        <v>831</v>
      </c>
      <c r="C284" s="67">
        <v>121772.3</v>
      </c>
      <c r="D284" s="109" t="s">
        <v>425</v>
      </c>
    </row>
    <row r="285" spans="1:4" ht="22.5">
      <c r="A285" s="18">
        <v>111491</v>
      </c>
      <c r="B285" s="49" t="s">
        <v>832</v>
      </c>
      <c r="C285" s="67">
        <v>90000</v>
      </c>
      <c r="D285" s="109" t="s">
        <v>458</v>
      </c>
    </row>
    <row r="286" spans="1:4" ht="45">
      <c r="A286" s="18">
        <v>112503</v>
      </c>
      <c r="B286" s="49" t="s">
        <v>833</v>
      </c>
      <c r="C286" s="67">
        <v>110000</v>
      </c>
      <c r="D286" s="109" t="s">
        <v>459</v>
      </c>
    </row>
    <row r="287" spans="1:4" ht="45">
      <c r="A287" s="18">
        <v>112666</v>
      </c>
      <c r="B287" s="49" t="s">
        <v>834</v>
      </c>
      <c r="C287" s="67">
        <v>5751472</v>
      </c>
      <c r="D287" s="109" t="s">
        <v>460</v>
      </c>
    </row>
    <row r="288" spans="1:4" ht="33.75">
      <c r="A288" s="18">
        <v>112554</v>
      </c>
      <c r="B288" s="49" t="s">
        <v>835</v>
      </c>
      <c r="C288" s="67">
        <v>170000</v>
      </c>
      <c r="D288" s="109" t="s">
        <v>461</v>
      </c>
    </row>
    <row r="289" spans="1:4" ht="45">
      <c r="A289" s="18">
        <v>112551</v>
      </c>
      <c r="B289" s="49" t="s">
        <v>836</v>
      </c>
      <c r="C289" s="67">
        <v>53075.93</v>
      </c>
      <c r="D289" s="109" t="s">
        <v>462</v>
      </c>
    </row>
    <row r="290" spans="1:4" ht="22.5">
      <c r="A290" s="18">
        <v>112631</v>
      </c>
      <c r="B290" s="49" t="s">
        <v>837</v>
      </c>
      <c r="C290" s="67">
        <v>230000</v>
      </c>
      <c r="D290" s="109" t="s">
        <v>463</v>
      </c>
    </row>
    <row r="291" spans="1:4" ht="45">
      <c r="A291" s="18">
        <v>111450</v>
      </c>
      <c r="B291" s="49" t="s">
        <v>838</v>
      </c>
      <c r="C291" s="67">
        <v>165801.4</v>
      </c>
      <c r="D291" s="109" t="s">
        <v>414</v>
      </c>
    </row>
    <row r="292" spans="1:4" ht="33.75">
      <c r="A292" s="18">
        <v>111452</v>
      </c>
      <c r="B292" s="49" t="s">
        <v>839</v>
      </c>
      <c r="C292" s="67">
        <v>140517.5</v>
      </c>
      <c r="D292" s="109" t="s">
        <v>464</v>
      </c>
    </row>
    <row r="293" spans="1:4" ht="45">
      <c r="A293" s="18">
        <v>112946</v>
      </c>
      <c r="B293" s="49" t="s">
        <v>840</v>
      </c>
      <c r="C293" s="67">
        <v>33000</v>
      </c>
      <c r="D293" s="109" t="s">
        <v>465</v>
      </c>
    </row>
    <row r="294" spans="1:4" ht="33.75">
      <c r="A294" s="18">
        <v>111589</v>
      </c>
      <c r="B294" s="49" t="s">
        <v>841</v>
      </c>
      <c r="C294" s="67">
        <v>68874</v>
      </c>
      <c r="D294" s="109" t="s">
        <v>466</v>
      </c>
    </row>
    <row r="295" spans="1:4" ht="22.5">
      <c r="A295" s="18">
        <v>111595</v>
      </c>
      <c r="B295" s="49" t="s">
        <v>842</v>
      </c>
      <c r="C295" s="67">
        <v>593000</v>
      </c>
      <c r="D295" s="109" t="s">
        <v>467</v>
      </c>
    </row>
    <row r="296" spans="1:4" ht="33.75">
      <c r="A296" s="18">
        <v>118342</v>
      </c>
      <c r="B296" s="49" t="s">
        <v>843</v>
      </c>
      <c r="C296" s="67">
        <v>805000</v>
      </c>
      <c r="D296" s="109" t="s">
        <v>468</v>
      </c>
    </row>
    <row r="297" spans="1:4" ht="22.5">
      <c r="A297" s="18">
        <v>118799</v>
      </c>
      <c r="B297" s="49" t="s">
        <v>844</v>
      </c>
      <c r="C297" s="67">
        <v>202002.53</v>
      </c>
      <c r="D297" s="109" t="s">
        <v>469</v>
      </c>
    </row>
    <row r="298" spans="1:4" ht="22.5">
      <c r="A298" s="18">
        <v>119133</v>
      </c>
      <c r="B298" s="49" t="s">
        <v>845</v>
      </c>
      <c r="C298" s="67">
        <v>75439.8</v>
      </c>
      <c r="D298" s="109" t="s">
        <v>470</v>
      </c>
    </row>
    <row r="299" spans="1:4" ht="22.5">
      <c r="A299" s="18">
        <v>119112</v>
      </c>
      <c r="B299" s="49" t="s">
        <v>846</v>
      </c>
      <c r="C299" s="67">
        <v>240164</v>
      </c>
      <c r="D299" s="109" t="s">
        <v>471</v>
      </c>
    </row>
    <row r="300" spans="1:4" ht="56.25">
      <c r="A300" s="18">
        <v>118827</v>
      </c>
      <c r="B300" s="49" t="s">
        <v>847</v>
      </c>
      <c r="C300" s="67">
        <v>320558.82</v>
      </c>
      <c r="D300" s="109" t="s">
        <v>472</v>
      </c>
    </row>
    <row r="301" spans="1:4" ht="22.5">
      <c r="A301" s="18">
        <v>119149</v>
      </c>
      <c r="B301" s="49" t="s">
        <v>848</v>
      </c>
      <c r="C301" s="67">
        <v>57200</v>
      </c>
      <c r="D301" s="109" t="s">
        <v>473</v>
      </c>
    </row>
    <row r="302" spans="1:4" ht="22.5">
      <c r="A302" s="18">
        <v>119336</v>
      </c>
      <c r="B302" s="49" t="s">
        <v>849</v>
      </c>
      <c r="C302" s="67">
        <v>99960</v>
      </c>
      <c r="D302" s="109" t="s">
        <v>474</v>
      </c>
    </row>
    <row r="303" spans="1:4" ht="22.5">
      <c r="A303" s="18">
        <v>119155</v>
      </c>
      <c r="B303" s="49" t="s">
        <v>850</v>
      </c>
      <c r="C303" s="67">
        <v>143266.54</v>
      </c>
      <c r="D303" s="109" t="s">
        <v>475</v>
      </c>
    </row>
    <row r="304" spans="1:4" ht="22.5">
      <c r="A304" s="19">
        <v>119158</v>
      </c>
      <c r="B304" s="49" t="s">
        <v>851</v>
      </c>
      <c r="C304" s="67">
        <v>95200</v>
      </c>
      <c r="D304" s="109" t="s">
        <v>476</v>
      </c>
    </row>
    <row r="305" spans="1:4" ht="22.5">
      <c r="A305" s="19">
        <v>119132</v>
      </c>
      <c r="B305" s="49" t="s">
        <v>852</v>
      </c>
      <c r="C305" s="67">
        <v>133255.1</v>
      </c>
      <c r="D305" s="109" t="s">
        <v>477</v>
      </c>
    </row>
    <row r="306" spans="1:4" ht="22.5">
      <c r="A306" s="19">
        <v>119188</v>
      </c>
      <c r="B306" s="49" t="s">
        <v>853</v>
      </c>
      <c r="C306" s="67">
        <v>474772</v>
      </c>
      <c r="D306" s="109" t="s">
        <v>478</v>
      </c>
    </row>
    <row r="307" spans="1:4" ht="45">
      <c r="A307" s="18">
        <v>119442</v>
      </c>
      <c r="B307" s="49" t="s">
        <v>854</v>
      </c>
      <c r="C307" s="67">
        <v>142380</v>
      </c>
      <c r="D307" s="109" t="s">
        <v>479</v>
      </c>
    </row>
    <row r="308" spans="1:4" ht="33.75">
      <c r="A308" s="18">
        <v>119185</v>
      </c>
      <c r="B308" s="49" t="s">
        <v>855</v>
      </c>
      <c r="C308" s="67">
        <v>27869.34</v>
      </c>
      <c r="D308" s="109" t="s">
        <v>480</v>
      </c>
    </row>
    <row r="309" spans="1:4" ht="33.75">
      <c r="A309" s="18">
        <v>119180</v>
      </c>
      <c r="B309" s="49" t="s">
        <v>856</v>
      </c>
      <c r="C309" s="67">
        <v>124450</v>
      </c>
      <c r="D309" s="109" t="s">
        <v>481</v>
      </c>
    </row>
    <row r="310" spans="1:4" ht="45">
      <c r="A310" s="18">
        <v>119148</v>
      </c>
      <c r="B310" s="49" t="s">
        <v>857</v>
      </c>
      <c r="C310" s="67">
        <v>106000</v>
      </c>
      <c r="D310" s="109" t="s">
        <v>482</v>
      </c>
    </row>
    <row r="311" spans="1:4" ht="33.75">
      <c r="A311" s="18">
        <v>119152</v>
      </c>
      <c r="B311" s="49" t="s">
        <v>858</v>
      </c>
      <c r="C311" s="67">
        <v>150000</v>
      </c>
      <c r="D311" s="109" t="s">
        <v>483</v>
      </c>
    </row>
    <row r="312" spans="1:4" ht="33.75">
      <c r="A312" s="18">
        <v>119150</v>
      </c>
      <c r="B312" s="49" t="s">
        <v>859</v>
      </c>
      <c r="C312" s="67">
        <v>171016.71</v>
      </c>
      <c r="D312" s="109" t="s">
        <v>484</v>
      </c>
    </row>
    <row r="313" spans="1:4" ht="45">
      <c r="A313" s="18">
        <v>119235</v>
      </c>
      <c r="B313" s="49" t="s">
        <v>860</v>
      </c>
      <c r="C313" s="67">
        <v>62000</v>
      </c>
      <c r="D313" s="109" t="s">
        <v>485</v>
      </c>
    </row>
    <row r="314" spans="1:4" ht="33.75">
      <c r="A314" s="18">
        <v>119135</v>
      </c>
      <c r="B314" s="49" t="s">
        <v>861</v>
      </c>
      <c r="C314" s="67">
        <v>40000</v>
      </c>
      <c r="D314" s="109" t="s">
        <v>486</v>
      </c>
    </row>
    <row r="315" spans="1:4" ht="33.75">
      <c r="A315" s="18">
        <v>119154</v>
      </c>
      <c r="B315" s="49" t="s">
        <v>862</v>
      </c>
      <c r="C315" s="67">
        <v>427264.76</v>
      </c>
      <c r="D315" s="109" t="s">
        <v>487</v>
      </c>
    </row>
    <row r="316" spans="1:4" ht="33.75">
      <c r="A316" s="18">
        <v>119147</v>
      </c>
      <c r="B316" s="49" t="s">
        <v>863</v>
      </c>
      <c r="C316" s="67">
        <v>85366.7</v>
      </c>
      <c r="D316" s="109" t="s">
        <v>488</v>
      </c>
    </row>
    <row r="317" spans="1:4" ht="33.75">
      <c r="A317" s="18">
        <v>119163</v>
      </c>
      <c r="B317" s="49" t="s">
        <v>864</v>
      </c>
      <c r="C317" s="67">
        <v>80000</v>
      </c>
      <c r="D317" s="109" t="s">
        <v>489</v>
      </c>
    </row>
    <row r="318" spans="1:4" ht="22.5">
      <c r="A318" s="18">
        <v>119131</v>
      </c>
      <c r="B318" s="49" t="s">
        <v>865</v>
      </c>
      <c r="C318" s="67">
        <v>88970.34</v>
      </c>
      <c r="D318" s="109" t="s">
        <v>490</v>
      </c>
    </row>
    <row r="319" spans="1:4" ht="22.5">
      <c r="A319" s="18">
        <v>119168</v>
      </c>
      <c r="B319" s="49" t="s">
        <v>866</v>
      </c>
      <c r="C319" s="67">
        <v>100603.26</v>
      </c>
      <c r="D319" s="109" t="s">
        <v>491</v>
      </c>
    </row>
    <row r="320" spans="1:4" ht="22.5">
      <c r="A320" s="18">
        <v>119145</v>
      </c>
      <c r="B320" s="49" t="s">
        <v>867</v>
      </c>
      <c r="C320" s="67">
        <v>203605.54</v>
      </c>
      <c r="D320" s="109" t="s">
        <v>492</v>
      </c>
    </row>
    <row r="321" spans="1:4" ht="22.5">
      <c r="A321" s="18">
        <v>119246</v>
      </c>
      <c r="B321" s="49" t="s">
        <v>868</v>
      </c>
      <c r="C321" s="67">
        <v>188556.53</v>
      </c>
      <c r="D321" s="109" t="s">
        <v>493</v>
      </c>
    </row>
    <row r="322" spans="1:4" ht="22.5">
      <c r="A322" s="18">
        <v>119597</v>
      </c>
      <c r="B322" s="49" t="s">
        <v>869</v>
      </c>
      <c r="C322" s="67">
        <v>220000</v>
      </c>
      <c r="D322" s="109" t="s">
        <v>494</v>
      </c>
    </row>
    <row r="323" spans="1:4" ht="33.75">
      <c r="A323" s="18">
        <v>119157</v>
      </c>
      <c r="B323" s="49" t="s">
        <v>870</v>
      </c>
      <c r="C323" s="67">
        <v>398095.21</v>
      </c>
      <c r="D323" s="109" t="s">
        <v>495</v>
      </c>
    </row>
    <row r="324" spans="1:4" ht="22.5">
      <c r="A324" s="18">
        <v>119243</v>
      </c>
      <c r="B324" s="49" t="s">
        <v>871</v>
      </c>
      <c r="C324" s="67">
        <v>110000</v>
      </c>
      <c r="D324" s="109" t="s">
        <v>496</v>
      </c>
    </row>
    <row r="325" spans="1:4" ht="22.5">
      <c r="A325" s="18">
        <v>119161</v>
      </c>
      <c r="B325" s="49" t="s">
        <v>872</v>
      </c>
      <c r="C325" s="67">
        <v>71066.91</v>
      </c>
      <c r="D325" s="109" t="s">
        <v>497</v>
      </c>
    </row>
    <row r="326" spans="1:4" ht="22.5">
      <c r="A326" s="18">
        <v>119146</v>
      </c>
      <c r="B326" s="49" t="s">
        <v>873</v>
      </c>
      <c r="C326" s="67">
        <v>258856.63</v>
      </c>
      <c r="D326" s="109" t="s">
        <v>412</v>
      </c>
    </row>
    <row r="327" spans="1:4" ht="45">
      <c r="A327" s="18">
        <v>119249</v>
      </c>
      <c r="B327" s="49" t="s">
        <v>874</v>
      </c>
      <c r="C327" s="67">
        <v>3000000</v>
      </c>
      <c r="D327" s="109" t="s">
        <v>374</v>
      </c>
    </row>
    <row r="328" spans="1:4" ht="22.5">
      <c r="A328" s="18">
        <v>119248</v>
      </c>
      <c r="B328" s="49" t="s">
        <v>875</v>
      </c>
      <c r="C328" s="67">
        <v>470000</v>
      </c>
      <c r="D328" s="109" t="s">
        <v>498</v>
      </c>
    </row>
    <row r="329" spans="1:4" ht="33.75">
      <c r="A329" s="18">
        <v>119191</v>
      </c>
      <c r="B329" s="49" t="s">
        <v>876</v>
      </c>
      <c r="C329" s="67">
        <v>120000</v>
      </c>
      <c r="D329" s="109" t="s">
        <v>499</v>
      </c>
    </row>
    <row r="330" spans="1:4" ht="22.5">
      <c r="A330" s="18">
        <v>119242</v>
      </c>
      <c r="B330" s="49" t="s">
        <v>877</v>
      </c>
      <c r="C330" s="67">
        <v>385000</v>
      </c>
      <c r="D330" s="109" t="s">
        <v>500</v>
      </c>
    </row>
    <row r="331" spans="1:4" ht="33.75">
      <c r="A331" s="18">
        <v>119167</v>
      </c>
      <c r="B331" s="49" t="s">
        <v>878</v>
      </c>
      <c r="C331" s="67">
        <v>134647.2</v>
      </c>
      <c r="D331" s="109" t="s">
        <v>501</v>
      </c>
    </row>
    <row r="332" spans="1:4" ht="45">
      <c r="A332" s="18">
        <v>119134</v>
      </c>
      <c r="B332" s="49" t="s">
        <v>879</v>
      </c>
      <c r="C332" s="84">
        <v>328999.99</v>
      </c>
      <c r="D332" s="108" t="s">
        <v>502</v>
      </c>
    </row>
    <row r="333" spans="1:4" ht="33.75">
      <c r="A333" s="18">
        <v>119187</v>
      </c>
      <c r="B333" s="49" t="s">
        <v>880</v>
      </c>
      <c r="C333" s="67">
        <v>200000</v>
      </c>
      <c r="D333" s="109" t="s">
        <v>435</v>
      </c>
    </row>
    <row r="334" spans="1:4" ht="33.75">
      <c r="A334" s="18">
        <v>119240</v>
      </c>
      <c r="B334" s="49" t="s">
        <v>881</v>
      </c>
      <c r="C334" s="67">
        <v>85000</v>
      </c>
      <c r="D334" s="109" t="s">
        <v>503</v>
      </c>
    </row>
    <row r="335" spans="1:4" ht="33.75">
      <c r="A335" s="18">
        <v>119151</v>
      </c>
      <c r="B335" s="49" t="s">
        <v>882</v>
      </c>
      <c r="C335" s="67">
        <v>80000</v>
      </c>
      <c r="D335" s="109" t="s">
        <v>504</v>
      </c>
    </row>
    <row r="336" spans="1:4" ht="22.5">
      <c r="A336" s="18">
        <v>119443</v>
      </c>
      <c r="B336" s="49" t="s">
        <v>883</v>
      </c>
      <c r="C336" s="67">
        <v>2831489</v>
      </c>
      <c r="D336" s="109" t="s">
        <v>505</v>
      </c>
    </row>
    <row r="337" spans="1:4" ht="22.5">
      <c r="A337" s="18">
        <v>119247</v>
      </c>
      <c r="B337" s="49" t="s">
        <v>884</v>
      </c>
      <c r="C337" s="67">
        <v>113000</v>
      </c>
      <c r="D337" s="109" t="s">
        <v>506</v>
      </c>
    </row>
    <row r="338" spans="1:4" ht="33.75">
      <c r="A338" s="18">
        <v>119244</v>
      </c>
      <c r="B338" s="49" t="s">
        <v>885</v>
      </c>
      <c r="C338" s="67">
        <v>325000</v>
      </c>
      <c r="D338" s="109" t="s">
        <v>507</v>
      </c>
    </row>
    <row r="339" spans="1:4" ht="33.75">
      <c r="A339" s="18">
        <v>119162</v>
      </c>
      <c r="B339" s="49" t="s">
        <v>886</v>
      </c>
      <c r="C339" s="67">
        <v>25585</v>
      </c>
      <c r="D339" s="109" t="s">
        <v>508</v>
      </c>
    </row>
    <row r="340" spans="1:4" ht="22.5">
      <c r="A340" s="18">
        <v>119183</v>
      </c>
      <c r="B340" s="49" t="s">
        <v>887</v>
      </c>
      <c r="C340" s="67">
        <v>106669</v>
      </c>
      <c r="D340" s="109" t="s">
        <v>509</v>
      </c>
    </row>
    <row r="341" spans="1:4" ht="22.5">
      <c r="A341" s="18">
        <v>119190</v>
      </c>
      <c r="B341" s="49" t="s">
        <v>888</v>
      </c>
      <c r="C341" s="67">
        <v>72200</v>
      </c>
      <c r="D341" s="109" t="s">
        <v>510</v>
      </c>
    </row>
    <row r="342" spans="1:4" ht="22.5">
      <c r="A342" s="18">
        <v>119186</v>
      </c>
      <c r="B342" s="49" t="s">
        <v>889</v>
      </c>
      <c r="C342" s="67">
        <v>25953</v>
      </c>
      <c r="D342" s="109" t="s">
        <v>511</v>
      </c>
    </row>
    <row r="343" spans="1:4" ht="33.75">
      <c r="A343" s="18">
        <v>119245</v>
      </c>
      <c r="B343" s="49" t="s">
        <v>890</v>
      </c>
      <c r="C343" s="67">
        <v>486580.21</v>
      </c>
      <c r="D343" s="109" t="s">
        <v>512</v>
      </c>
    </row>
    <row r="344" spans="1:4" ht="22.5">
      <c r="A344" s="18">
        <v>119165</v>
      </c>
      <c r="B344" s="49" t="s">
        <v>891</v>
      </c>
      <c r="C344" s="67">
        <v>215000</v>
      </c>
      <c r="D344" s="109" t="s">
        <v>513</v>
      </c>
    </row>
    <row r="345" spans="1:4" ht="45">
      <c r="A345" s="18">
        <v>127142</v>
      </c>
      <c r="B345" s="49" t="s">
        <v>892</v>
      </c>
      <c r="C345" s="67">
        <v>299999</v>
      </c>
      <c r="D345" s="35" t="s">
        <v>367</v>
      </c>
    </row>
    <row r="346" spans="1:4" ht="45">
      <c r="A346" s="18">
        <v>127152</v>
      </c>
      <c r="B346" s="49" t="s">
        <v>893</v>
      </c>
      <c r="C346" s="67">
        <v>4498601.76</v>
      </c>
      <c r="D346" s="35" t="s">
        <v>367</v>
      </c>
    </row>
    <row r="347" spans="1:4" ht="45">
      <c r="A347" s="18">
        <v>127182</v>
      </c>
      <c r="B347" s="49" t="s">
        <v>894</v>
      </c>
      <c r="C347" s="67">
        <v>1491990.25</v>
      </c>
      <c r="D347" s="35" t="s">
        <v>367</v>
      </c>
    </row>
    <row r="348" spans="1:4" ht="45">
      <c r="A348" s="18">
        <v>127172</v>
      </c>
      <c r="B348" s="49" t="s">
        <v>895</v>
      </c>
      <c r="C348" s="67">
        <v>4471841.2</v>
      </c>
      <c r="D348" s="35" t="s">
        <v>367</v>
      </c>
    </row>
    <row r="349" spans="1:4" ht="45">
      <c r="A349" s="18">
        <v>127162</v>
      </c>
      <c r="B349" s="49" t="s">
        <v>896</v>
      </c>
      <c r="C349" s="67">
        <v>4494374.98</v>
      </c>
      <c r="D349" s="35" t="s">
        <v>367</v>
      </c>
    </row>
    <row r="350" spans="1:4" ht="22.5">
      <c r="A350" s="19">
        <v>101146</v>
      </c>
      <c r="B350" s="38" t="s">
        <v>897</v>
      </c>
      <c r="C350" s="65">
        <v>1700000</v>
      </c>
      <c r="D350" s="40" t="s">
        <v>295</v>
      </c>
    </row>
    <row r="351" spans="1:4" ht="45">
      <c r="A351" s="8">
        <v>115773</v>
      </c>
      <c r="B351" s="37" t="s">
        <v>898</v>
      </c>
      <c r="C351" s="62">
        <v>450000</v>
      </c>
      <c r="D351" s="35" t="s">
        <v>300</v>
      </c>
    </row>
    <row r="352" spans="1:4" ht="45">
      <c r="A352" s="9">
        <v>115203</v>
      </c>
      <c r="B352" s="37" t="s">
        <v>899</v>
      </c>
      <c r="C352" s="62">
        <v>24052983.41</v>
      </c>
      <c r="D352" s="35" t="s">
        <v>300</v>
      </c>
    </row>
    <row r="353" spans="1:4" ht="72">
      <c r="A353" s="5">
        <f>COUNT(A177:A352)</f>
        <v>176</v>
      </c>
      <c r="B353" s="41" t="s">
        <v>900</v>
      </c>
      <c r="C353" s="85">
        <f>SUM(C177:C352)</f>
        <v>214846388.24</v>
      </c>
      <c r="D353" s="116" t="s">
        <v>259</v>
      </c>
    </row>
    <row r="354" spans="1:4" ht="15.75">
      <c r="A354" s="7">
        <f>A176+A353</f>
        <v>199</v>
      </c>
      <c r="B354" s="50" t="s">
        <v>901</v>
      </c>
      <c r="C354" s="72">
        <f>C176+C353</f>
        <v>237714091.46</v>
      </c>
      <c r="D354" s="117" t="s">
        <v>259</v>
      </c>
    </row>
    <row r="355" spans="1:4" ht="45">
      <c r="A355" s="9">
        <v>75620</v>
      </c>
      <c r="B355" s="35" t="s">
        <v>902</v>
      </c>
      <c r="C355" s="62">
        <v>229935.53</v>
      </c>
      <c r="D355" s="35" t="s">
        <v>514</v>
      </c>
    </row>
    <row r="356" spans="1:4" ht="22.5">
      <c r="A356" s="9">
        <v>76297</v>
      </c>
      <c r="B356" s="35" t="s">
        <v>903</v>
      </c>
      <c r="C356" s="62">
        <v>199409.88</v>
      </c>
      <c r="D356" s="35" t="s">
        <v>515</v>
      </c>
    </row>
    <row r="357" spans="1:4" ht="22.5">
      <c r="A357" s="9">
        <v>76298</v>
      </c>
      <c r="B357" s="35" t="s">
        <v>904</v>
      </c>
      <c r="C357" s="62">
        <v>186824.14</v>
      </c>
      <c r="D357" s="37" t="s">
        <v>516</v>
      </c>
    </row>
    <row r="358" spans="1:4" ht="45">
      <c r="A358" s="9">
        <v>76299</v>
      </c>
      <c r="B358" s="35" t="s">
        <v>905</v>
      </c>
      <c r="C358" s="62">
        <v>104934.11</v>
      </c>
      <c r="D358" s="35" t="s">
        <v>517</v>
      </c>
    </row>
    <row r="359" spans="1:4" ht="56.25">
      <c r="A359" s="9">
        <v>76305</v>
      </c>
      <c r="B359" s="35" t="s">
        <v>906</v>
      </c>
      <c r="C359" s="62">
        <v>616601.86</v>
      </c>
      <c r="D359" s="37" t="s">
        <v>518</v>
      </c>
    </row>
    <row r="360" spans="1:4" ht="45">
      <c r="A360" s="9">
        <v>76306</v>
      </c>
      <c r="B360" s="35" t="s">
        <v>907</v>
      </c>
      <c r="C360" s="62">
        <v>152019.75</v>
      </c>
      <c r="D360" s="35" t="s">
        <v>519</v>
      </c>
    </row>
    <row r="361" spans="1:4" ht="22.5">
      <c r="A361" s="9">
        <v>76322</v>
      </c>
      <c r="B361" s="35" t="s">
        <v>908</v>
      </c>
      <c r="C361" s="62">
        <v>88100.33</v>
      </c>
      <c r="D361" s="35" t="s">
        <v>520</v>
      </c>
    </row>
    <row r="362" spans="1:4" ht="33.75">
      <c r="A362" s="9">
        <v>76361</v>
      </c>
      <c r="B362" s="35" t="s">
        <v>909</v>
      </c>
      <c r="C362" s="62">
        <v>114659.21279661018</v>
      </c>
      <c r="D362" s="38" t="s">
        <v>423</v>
      </c>
    </row>
    <row r="363" spans="1:4" ht="22.5">
      <c r="A363" s="9">
        <v>76362</v>
      </c>
      <c r="B363" s="35" t="s">
        <v>910</v>
      </c>
      <c r="C363" s="62">
        <v>54523.43</v>
      </c>
      <c r="D363" s="35" t="s">
        <v>521</v>
      </c>
    </row>
    <row r="364" spans="1:4" ht="33.75">
      <c r="A364" s="9">
        <v>76421</v>
      </c>
      <c r="B364" s="35" t="s">
        <v>911</v>
      </c>
      <c r="C364" s="62">
        <v>52770.08</v>
      </c>
      <c r="D364" s="35" t="s">
        <v>522</v>
      </c>
    </row>
    <row r="365" spans="1:4" ht="33.75">
      <c r="A365" s="9">
        <v>76425</v>
      </c>
      <c r="B365" s="35" t="s">
        <v>912</v>
      </c>
      <c r="C365" s="62">
        <v>547561</v>
      </c>
      <c r="D365" s="26" t="s">
        <v>523</v>
      </c>
    </row>
    <row r="366" spans="1:4" ht="22.5">
      <c r="A366" s="9">
        <v>76473</v>
      </c>
      <c r="B366" s="35" t="s">
        <v>913</v>
      </c>
      <c r="C366" s="62">
        <v>140420</v>
      </c>
      <c r="D366" s="26" t="s">
        <v>524</v>
      </c>
    </row>
    <row r="367" spans="1:4" ht="45">
      <c r="A367" s="9">
        <v>76475</v>
      </c>
      <c r="B367" s="35" t="s">
        <v>914</v>
      </c>
      <c r="C367" s="62">
        <v>497921.1</v>
      </c>
      <c r="D367" s="26" t="s">
        <v>525</v>
      </c>
    </row>
    <row r="368" spans="1:4" ht="33.75">
      <c r="A368" s="9">
        <v>76478</v>
      </c>
      <c r="B368" s="35" t="s">
        <v>915</v>
      </c>
      <c r="C368" s="62">
        <v>83087.61</v>
      </c>
      <c r="D368" s="35" t="s">
        <v>526</v>
      </c>
    </row>
    <row r="369" spans="1:4" ht="33.75">
      <c r="A369" s="9">
        <v>76479</v>
      </c>
      <c r="B369" s="35" t="s">
        <v>916</v>
      </c>
      <c r="C369" s="62">
        <v>322268.78</v>
      </c>
      <c r="D369" s="26" t="s">
        <v>527</v>
      </c>
    </row>
    <row r="370" spans="1:4" ht="33.75">
      <c r="A370" s="9">
        <v>76494</v>
      </c>
      <c r="B370" s="35" t="s">
        <v>917</v>
      </c>
      <c r="C370" s="62">
        <v>95200</v>
      </c>
      <c r="D370" s="38" t="s">
        <v>415</v>
      </c>
    </row>
    <row r="371" spans="1:4" ht="22.5">
      <c r="A371" s="9">
        <v>77098</v>
      </c>
      <c r="B371" s="35" t="s">
        <v>918</v>
      </c>
      <c r="C371" s="68">
        <v>242034</v>
      </c>
      <c r="D371" s="26" t="s">
        <v>528</v>
      </c>
    </row>
    <row r="372" spans="1:4" ht="33.75">
      <c r="A372" s="9">
        <v>77101</v>
      </c>
      <c r="B372" s="35" t="s">
        <v>919</v>
      </c>
      <c r="C372" s="62">
        <v>921842.31</v>
      </c>
      <c r="D372" s="26" t="s">
        <v>529</v>
      </c>
    </row>
    <row r="373" spans="1:4" ht="45">
      <c r="A373" s="9">
        <v>77103</v>
      </c>
      <c r="B373" s="35" t="s">
        <v>920</v>
      </c>
      <c r="C373" s="68">
        <v>176543.3</v>
      </c>
      <c r="D373" s="26" t="s">
        <v>530</v>
      </c>
    </row>
    <row r="374" spans="1:4" ht="22.5">
      <c r="A374" s="9">
        <v>77142</v>
      </c>
      <c r="B374" s="35" t="s">
        <v>921</v>
      </c>
      <c r="C374" s="68">
        <v>216270.47</v>
      </c>
      <c r="D374" s="26" t="s">
        <v>531</v>
      </c>
    </row>
    <row r="375" spans="1:4" ht="22.5">
      <c r="A375" s="9">
        <v>77144</v>
      </c>
      <c r="B375" s="35" t="s">
        <v>922</v>
      </c>
      <c r="C375" s="68">
        <v>100012</v>
      </c>
      <c r="D375" s="26" t="s">
        <v>305</v>
      </c>
    </row>
    <row r="376" spans="1:4" ht="45">
      <c r="A376" s="9">
        <v>77145</v>
      </c>
      <c r="B376" s="35" t="s">
        <v>923</v>
      </c>
      <c r="C376" s="62">
        <v>220726.38</v>
      </c>
      <c r="D376" s="26" t="s">
        <v>282</v>
      </c>
    </row>
    <row r="377" spans="1:4" ht="22.5">
      <c r="A377" s="9">
        <v>84538</v>
      </c>
      <c r="B377" s="35" t="s">
        <v>924</v>
      </c>
      <c r="C377" s="68">
        <v>151271.18</v>
      </c>
      <c r="D377" s="26" t="s">
        <v>532</v>
      </c>
    </row>
    <row r="378" spans="1:4" ht="22.5">
      <c r="A378" s="9">
        <v>84543</v>
      </c>
      <c r="B378" s="35" t="s">
        <v>925</v>
      </c>
      <c r="C378" s="68">
        <v>302542.38</v>
      </c>
      <c r="D378" s="26" t="s">
        <v>533</v>
      </c>
    </row>
    <row r="379" spans="1:4" ht="22.5">
      <c r="A379" s="9">
        <v>84547</v>
      </c>
      <c r="B379" s="40" t="s">
        <v>926</v>
      </c>
      <c r="C379" s="68">
        <v>158163.09</v>
      </c>
      <c r="D379" s="44" t="s">
        <v>534</v>
      </c>
    </row>
    <row r="380" spans="1:4" ht="33.75">
      <c r="A380" s="9">
        <v>84552</v>
      </c>
      <c r="B380" s="35" t="s">
        <v>927</v>
      </c>
      <c r="C380" s="62">
        <v>394934</v>
      </c>
      <c r="D380" s="26" t="s">
        <v>535</v>
      </c>
    </row>
    <row r="381" spans="1:4" ht="45">
      <c r="A381" s="9">
        <v>84619</v>
      </c>
      <c r="B381" s="35" t="s">
        <v>928</v>
      </c>
      <c r="C381" s="68">
        <v>650000</v>
      </c>
      <c r="D381" s="26" t="s">
        <v>536</v>
      </c>
    </row>
    <row r="382" spans="1:4" ht="33.75">
      <c r="A382" s="9">
        <v>84623</v>
      </c>
      <c r="B382" s="35" t="s">
        <v>929</v>
      </c>
      <c r="C382" s="68">
        <v>53326.28</v>
      </c>
      <c r="D382" s="26" t="s">
        <v>537</v>
      </c>
    </row>
    <row r="383" spans="1:4" ht="56.25">
      <c r="A383" s="9">
        <v>84628</v>
      </c>
      <c r="B383" s="35" t="s">
        <v>930</v>
      </c>
      <c r="C383" s="68">
        <v>302974</v>
      </c>
      <c r="D383" s="26" t="s">
        <v>538</v>
      </c>
    </row>
    <row r="384" spans="1:4" ht="33.75">
      <c r="A384" s="9">
        <v>84630</v>
      </c>
      <c r="B384" s="35" t="s">
        <v>931</v>
      </c>
      <c r="C384" s="68">
        <v>147500</v>
      </c>
      <c r="D384" s="26" t="s">
        <v>327</v>
      </c>
    </row>
    <row r="385" spans="1:4" ht="33.75">
      <c r="A385" s="9">
        <v>85163</v>
      </c>
      <c r="B385" s="35" t="s">
        <v>932</v>
      </c>
      <c r="C385" s="68">
        <v>124139</v>
      </c>
      <c r="D385" s="26" t="s">
        <v>295</v>
      </c>
    </row>
    <row r="386" spans="1:4" ht="22.5">
      <c r="A386" s="9">
        <v>85167</v>
      </c>
      <c r="B386" s="35" t="s">
        <v>933</v>
      </c>
      <c r="C386" s="68">
        <v>135166.69</v>
      </c>
      <c r="D386" s="26" t="s">
        <v>539</v>
      </c>
    </row>
    <row r="387" spans="1:4" ht="22.5">
      <c r="A387" s="9">
        <v>85170</v>
      </c>
      <c r="B387" s="35" t="s">
        <v>740</v>
      </c>
      <c r="C387" s="68">
        <v>276623.83</v>
      </c>
      <c r="D387" s="26" t="s">
        <v>375</v>
      </c>
    </row>
    <row r="388" spans="1:4" ht="33.75">
      <c r="A388" s="9">
        <v>85185</v>
      </c>
      <c r="B388" s="35" t="s">
        <v>741</v>
      </c>
      <c r="C388" s="68">
        <v>302542.03</v>
      </c>
      <c r="D388" s="26" t="s">
        <v>540</v>
      </c>
    </row>
    <row r="389" spans="1:4" ht="45">
      <c r="A389" s="9">
        <v>85196</v>
      </c>
      <c r="B389" s="35" t="s">
        <v>742</v>
      </c>
      <c r="C389" s="68">
        <v>647300.91</v>
      </c>
      <c r="D389" s="26" t="s">
        <v>541</v>
      </c>
    </row>
    <row r="390" spans="1:4" ht="22.5">
      <c r="A390" s="9">
        <v>85200</v>
      </c>
      <c r="B390" s="35" t="s">
        <v>743</v>
      </c>
      <c r="C390" s="68">
        <v>100847.46</v>
      </c>
      <c r="D390" s="26" t="s">
        <v>542</v>
      </c>
    </row>
    <row r="391" spans="1:4" ht="22.5">
      <c r="A391" s="9">
        <v>85201</v>
      </c>
      <c r="B391" s="35" t="s">
        <v>744</v>
      </c>
      <c r="C391" s="68">
        <v>221864.41</v>
      </c>
      <c r="D391" s="26" t="s">
        <v>543</v>
      </c>
    </row>
    <row r="392" spans="1:4" ht="22.5">
      <c r="A392" s="9">
        <v>85203</v>
      </c>
      <c r="B392" s="35" t="s">
        <v>745</v>
      </c>
      <c r="C392" s="68">
        <v>130000</v>
      </c>
      <c r="D392" s="26" t="s">
        <v>544</v>
      </c>
    </row>
    <row r="393" spans="1:4" ht="33.75">
      <c r="A393" s="9">
        <v>85207</v>
      </c>
      <c r="B393" s="35" t="s">
        <v>746</v>
      </c>
      <c r="C393" s="68">
        <v>118387.85</v>
      </c>
      <c r="D393" s="26" t="s">
        <v>545</v>
      </c>
    </row>
    <row r="394" spans="1:4" ht="22.5">
      <c r="A394" s="9">
        <v>85211</v>
      </c>
      <c r="B394" s="35" t="s">
        <v>747</v>
      </c>
      <c r="C394" s="68">
        <v>262186.09</v>
      </c>
      <c r="D394" s="26" t="s">
        <v>314</v>
      </c>
    </row>
    <row r="395" spans="1:4" ht="33.75">
      <c r="A395" s="9">
        <v>85218</v>
      </c>
      <c r="B395" s="35" t="s">
        <v>748</v>
      </c>
      <c r="C395" s="68">
        <v>78718.5</v>
      </c>
      <c r="D395" s="26" t="s">
        <v>546</v>
      </c>
    </row>
    <row r="396" spans="1:4" ht="22.5">
      <c r="A396" s="9">
        <v>85719</v>
      </c>
      <c r="B396" s="35" t="s">
        <v>749</v>
      </c>
      <c r="C396" s="65">
        <v>203679.58</v>
      </c>
      <c r="D396" s="26" t="s">
        <v>540</v>
      </c>
    </row>
    <row r="397" spans="1:4" ht="33.75">
      <c r="A397" s="9">
        <v>87236</v>
      </c>
      <c r="B397" s="35" t="s">
        <v>750</v>
      </c>
      <c r="C397" s="65">
        <v>170825.51</v>
      </c>
      <c r="D397" s="26" t="s">
        <v>547</v>
      </c>
    </row>
    <row r="398" spans="1:4" ht="22.5">
      <c r="A398" s="9">
        <v>85757</v>
      </c>
      <c r="B398" s="40" t="s">
        <v>751</v>
      </c>
      <c r="C398" s="63">
        <v>403390</v>
      </c>
      <c r="D398" s="44" t="s">
        <v>548</v>
      </c>
    </row>
    <row r="399" spans="1:4" ht="33.75">
      <c r="A399" s="9">
        <v>87232</v>
      </c>
      <c r="B399" s="35" t="s">
        <v>752</v>
      </c>
      <c r="C399" s="65">
        <v>342881.35</v>
      </c>
      <c r="D399" s="26" t="s">
        <v>373</v>
      </c>
    </row>
    <row r="400" spans="1:4" ht="33.75">
      <c r="A400" s="9">
        <v>87243</v>
      </c>
      <c r="B400" s="35" t="s">
        <v>753</v>
      </c>
      <c r="C400" s="68">
        <v>453814</v>
      </c>
      <c r="D400" s="35" t="s">
        <v>549</v>
      </c>
    </row>
    <row r="401" spans="1:4" ht="33.75">
      <c r="A401" s="20">
        <v>87289</v>
      </c>
      <c r="B401" s="37" t="s">
        <v>754</v>
      </c>
      <c r="C401" s="67">
        <v>325196.75</v>
      </c>
      <c r="D401" s="37" t="s">
        <v>550</v>
      </c>
    </row>
    <row r="402" spans="1:4" ht="22.5">
      <c r="A402" s="9">
        <v>87292</v>
      </c>
      <c r="B402" s="35" t="s">
        <v>755</v>
      </c>
      <c r="C402" s="68">
        <v>90762.71</v>
      </c>
      <c r="D402" s="26" t="s">
        <v>428</v>
      </c>
    </row>
    <row r="403" spans="1:4" ht="33.75">
      <c r="A403" s="9">
        <v>87295</v>
      </c>
      <c r="B403" s="35" t="s">
        <v>756</v>
      </c>
      <c r="C403" s="68">
        <v>108500.26</v>
      </c>
      <c r="D403" s="26" t="s">
        <v>551</v>
      </c>
    </row>
    <row r="404" spans="1:4" ht="22.5">
      <c r="A404" s="20">
        <v>87356</v>
      </c>
      <c r="B404" s="37" t="s">
        <v>757</v>
      </c>
      <c r="C404" s="66">
        <v>300000</v>
      </c>
      <c r="D404" s="37" t="s">
        <v>376</v>
      </c>
    </row>
    <row r="405" spans="1:4" ht="22.5">
      <c r="A405" s="9">
        <v>87358</v>
      </c>
      <c r="B405" s="35" t="s">
        <v>758</v>
      </c>
      <c r="C405" s="68">
        <v>133280</v>
      </c>
      <c r="D405" s="26" t="s">
        <v>552</v>
      </c>
    </row>
    <row r="406" spans="1:4" ht="33.75">
      <c r="A406" s="9">
        <v>88034</v>
      </c>
      <c r="B406" s="35" t="s">
        <v>759</v>
      </c>
      <c r="C406" s="68">
        <v>45000</v>
      </c>
      <c r="D406" s="113" t="s">
        <v>553</v>
      </c>
    </row>
    <row r="407" spans="1:4" ht="22.5">
      <c r="A407" s="9">
        <v>88036</v>
      </c>
      <c r="B407" s="40" t="s">
        <v>760</v>
      </c>
      <c r="C407" s="61">
        <v>513110</v>
      </c>
      <c r="D407" s="26" t="s">
        <v>554</v>
      </c>
    </row>
    <row r="408" spans="1:4" ht="45">
      <c r="A408" s="9">
        <v>88061</v>
      </c>
      <c r="B408" s="40" t="s">
        <v>761</v>
      </c>
      <c r="C408" s="62">
        <v>40338.62</v>
      </c>
      <c r="D408" s="26" t="s">
        <v>555</v>
      </c>
    </row>
    <row r="409" spans="1:4" ht="33.75">
      <c r="A409" s="9">
        <v>88076</v>
      </c>
      <c r="B409" s="40" t="s">
        <v>762</v>
      </c>
      <c r="C409" s="68">
        <v>233000</v>
      </c>
      <c r="D409" s="26" t="s">
        <v>554</v>
      </c>
    </row>
    <row r="410" spans="1:4" ht="33.75">
      <c r="A410" s="9">
        <v>88080</v>
      </c>
      <c r="B410" s="35" t="s">
        <v>763</v>
      </c>
      <c r="C410" s="68">
        <v>60509</v>
      </c>
      <c r="D410" s="26" t="s">
        <v>556</v>
      </c>
    </row>
    <row r="411" spans="1:4" ht="45">
      <c r="A411" s="9">
        <v>88095</v>
      </c>
      <c r="B411" s="35" t="s">
        <v>764</v>
      </c>
      <c r="C411" s="67">
        <v>181525.42</v>
      </c>
      <c r="D411" s="26" t="s">
        <v>308</v>
      </c>
    </row>
    <row r="412" spans="1:4" ht="33.75">
      <c r="A412" s="9">
        <v>89257</v>
      </c>
      <c r="B412" s="35" t="s">
        <v>765</v>
      </c>
      <c r="C412" s="67">
        <v>146370</v>
      </c>
      <c r="D412" s="26" t="s">
        <v>428</v>
      </c>
    </row>
    <row r="413" spans="1:4" ht="22.5">
      <c r="A413" s="9">
        <v>90906</v>
      </c>
      <c r="B413" s="51" t="s">
        <v>766</v>
      </c>
      <c r="C413" s="66">
        <v>101505.66</v>
      </c>
      <c r="D413" s="37" t="s">
        <v>557</v>
      </c>
    </row>
    <row r="414" spans="1:4" ht="33.75">
      <c r="A414" s="4">
        <v>102095</v>
      </c>
      <c r="B414" s="37" t="s">
        <v>767</v>
      </c>
      <c r="C414" s="83">
        <v>135660</v>
      </c>
      <c r="D414" s="113" t="s">
        <v>553</v>
      </c>
    </row>
    <row r="415" spans="1:4" ht="22.5">
      <c r="A415" s="4">
        <v>102423</v>
      </c>
      <c r="B415" s="37" t="s">
        <v>768</v>
      </c>
      <c r="C415" s="83">
        <v>423640</v>
      </c>
      <c r="D415" s="113" t="s">
        <v>553</v>
      </c>
    </row>
    <row r="416" spans="1:4" ht="22.5">
      <c r="A416" s="4">
        <v>102617</v>
      </c>
      <c r="B416" s="37" t="s">
        <v>769</v>
      </c>
      <c r="C416" s="73">
        <v>142800</v>
      </c>
      <c r="D416" s="113" t="s">
        <v>553</v>
      </c>
    </row>
    <row r="417" spans="1:4" ht="22.5">
      <c r="A417" s="4">
        <v>102618</v>
      </c>
      <c r="B417" s="37" t="s">
        <v>770</v>
      </c>
      <c r="C417" s="73">
        <v>159460</v>
      </c>
      <c r="D417" s="113" t="s">
        <v>553</v>
      </c>
    </row>
    <row r="418" spans="1:4" ht="45">
      <c r="A418" s="4">
        <v>108788</v>
      </c>
      <c r="B418" s="37" t="s">
        <v>771</v>
      </c>
      <c r="C418" s="73">
        <v>214200</v>
      </c>
      <c r="D418" s="113" t="s">
        <v>558</v>
      </c>
    </row>
    <row r="419" spans="1:4" ht="45">
      <c r="A419" s="4">
        <v>108790</v>
      </c>
      <c r="B419" s="37" t="s">
        <v>772</v>
      </c>
      <c r="C419" s="73">
        <v>214200</v>
      </c>
      <c r="D419" s="113" t="s">
        <v>558</v>
      </c>
    </row>
    <row r="420" spans="1:4" ht="45">
      <c r="A420" s="4">
        <v>108789</v>
      </c>
      <c r="B420" s="37" t="s">
        <v>773</v>
      </c>
      <c r="C420" s="73">
        <v>214200</v>
      </c>
      <c r="D420" s="113" t="s">
        <v>558</v>
      </c>
    </row>
    <row r="421" spans="1:4" ht="45">
      <c r="A421" s="4">
        <v>108780</v>
      </c>
      <c r="B421" s="37" t="s">
        <v>774</v>
      </c>
      <c r="C421" s="73">
        <v>214200</v>
      </c>
      <c r="D421" s="113" t="s">
        <v>558</v>
      </c>
    </row>
    <row r="422" spans="1:4" ht="24">
      <c r="A422" s="5">
        <f>COUNT(A355:A421)</f>
        <v>67</v>
      </c>
      <c r="B422" s="36" t="s">
        <v>775</v>
      </c>
      <c r="C422" s="76">
        <f>SUM(C355:C421)</f>
        <v>15494201.832796609</v>
      </c>
      <c r="D422" s="116" t="s">
        <v>259</v>
      </c>
    </row>
    <row r="423" spans="1:4" ht="56.25">
      <c r="A423" s="13">
        <v>88183</v>
      </c>
      <c r="B423" s="38" t="s">
        <v>776</v>
      </c>
      <c r="C423" s="86">
        <v>3997526.68</v>
      </c>
      <c r="D423" s="35" t="s">
        <v>559</v>
      </c>
    </row>
    <row r="424" spans="1:4" ht="22.5">
      <c r="A424" s="13">
        <v>88186</v>
      </c>
      <c r="B424" s="38" t="s">
        <v>777</v>
      </c>
      <c r="C424" s="87">
        <v>607867.6</v>
      </c>
      <c r="D424" s="35" t="s">
        <v>560</v>
      </c>
    </row>
    <row r="425" spans="1:4" ht="33.75">
      <c r="A425" s="13">
        <v>88189</v>
      </c>
      <c r="B425" s="52" t="s">
        <v>778</v>
      </c>
      <c r="C425" s="87">
        <v>995422.13</v>
      </c>
      <c r="D425" s="35" t="s">
        <v>561</v>
      </c>
    </row>
    <row r="426" spans="1:4" ht="22.5">
      <c r="A426" s="21">
        <v>88190</v>
      </c>
      <c r="B426" s="35" t="s">
        <v>779</v>
      </c>
      <c r="C426" s="87">
        <v>528056.74</v>
      </c>
      <c r="D426" s="35" t="s">
        <v>562</v>
      </c>
    </row>
    <row r="427" spans="1:4" ht="22.5">
      <c r="A427" s="21">
        <v>88193</v>
      </c>
      <c r="B427" s="35" t="s">
        <v>780</v>
      </c>
      <c r="C427" s="87">
        <v>86861.19</v>
      </c>
      <c r="D427" s="35" t="s">
        <v>563</v>
      </c>
    </row>
    <row r="428" spans="1:4" ht="33.75">
      <c r="A428" s="21">
        <v>88195</v>
      </c>
      <c r="B428" s="35" t="s">
        <v>781</v>
      </c>
      <c r="C428" s="87">
        <v>110049.4</v>
      </c>
      <c r="D428" s="35" t="s">
        <v>564</v>
      </c>
    </row>
    <row r="429" spans="1:4" ht="33.75">
      <c r="A429" s="13">
        <v>88196</v>
      </c>
      <c r="B429" s="53" t="s">
        <v>782</v>
      </c>
      <c r="C429" s="88">
        <v>221046.22</v>
      </c>
      <c r="D429" s="38" t="s">
        <v>565</v>
      </c>
    </row>
    <row r="430" spans="1:4" ht="45">
      <c r="A430" s="21">
        <v>88197</v>
      </c>
      <c r="B430" s="35" t="s">
        <v>783</v>
      </c>
      <c r="C430" s="87">
        <v>385978</v>
      </c>
      <c r="D430" s="35" t="s">
        <v>566</v>
      </c>
    </row>
    <row r="431" spans="1:4" ht="33.75">
      <c r="A431" s="21">
        <v>88198</v>
      </c>
      <c r="B431" s="35" t="s">
        <v>784</v>
      </c>
      <c r="C431" s="87">
        <v>271431.16</v>
      </c>
      <c r="D431" s="35" t="s">
        <v>567</v>
      </c>
    </row>
    <row r="432" spans="1:4" ht="45">
      <c r="A432" s="21">
        <v>88462</v>
      </c>
      <c r="B432" s="35" t="s">
        <v>785</v>
      </c>
      <c r="C432" s="87">
        <v>950665.44</v>
      </c>
      <c r="D432" s="114" t="s">
        <v>299</v>
      </c>
    </row>
    <row r="433" spans="1:4" ht="45">
      <c r="A433" s="21">
        <v>88463</v>
      </c>
      <c r="B433" s="35" t="s">
        <v>786</v>
      </c>
      <c r="C433" s="87">
        <v>815166.42</v>
      </c>
      <c r="D433" s="114" t="s">
        <v>299</v>
      </c>
    </row>
    <row r="434" spans="1:4" ht="45">
      <c r="A434" s="21">
        <v>88464</v>
      </c>
      <c r="B434" s="35" t="s">
        <v>787</v>
      </c>
      <c r="C434" s="87">
        <v>1271490.65</v>
      </c>
      <c r="D434" s="114" t="s">
        <v>299</v>
      </c>
    </row>
    <row r="435" spans="1:4" ht="22.5">
      <c r="A435" s="13">
        <v>88483</v>
      </c>
      <c r="B435" s="53" t="s">
        <v>788</v>
      </c>
      <c r="C435" s="88">
        <v>213664.95</v>
      </c>
      <c r="D435" s="37" t="s">
        <v>274</v>
      </c>
    </row>
    <row r="436" spans="1:4" ht="22.5">
      <c r="A436" s="8">
        <v>90907</v>
      </c>
      <c r="B436" s="35" t="s">
        <v>789</v>
      </c>
      <c r="C436" s="67">
        <v>720969.63</v>
      </c>
      <c r="D436" s="35" t="s">
        <v>568</v>
      </c>
    </row>
    <row r="437" spans="1:4" ht="22.5">
      <c r="A437" s="9">
        <v>90991</v>
      </c>
      <c r="B437" s="35" t="s">
        <v>790</v>
      </c>
      <c r="C437" s="89">
        <v>378445.82</v>
      </c>
      <c r="D437" s="35" t="s">
        <v>533</v>
      </c>
    </row>
    <row r="438" spans="1:4" ht="33.75">
      <c r="A438" s="9">
        <v>91000</v>
      </c>
      <c r="B438" s="35" t="s">
        <v>791</v>
      </c>
      <c r="C438" s="89">
        <v>735467.48</v>
      </c>
      <c r="D438" s="35" t="s">
        <v>569</v>
      </c>
    </row>
    <row r="439" spans="1:4" ht="45">
      <c r="A439" s="8">
        <v>91010</v>
      </c>
      <c r="B439" s="35" t="s">
        <v>792</v>
      </c>
      <c r="C439" s="89">
        <v>1346765</v>
      </c>
      <c r="D439" s="35" t="s">
        <v>570</v>
      </c>
    </row>
    <row r="440" spans="1:4" ht="45">
      <c r="A440" s="8">
        <v>75270</v>
      </c>
      <c r="B440" s="37" t="s">
        <v>793</v>
      </c>
      <c r="C440" s="63">
        <v>753955.9</v>
      </c>
      <c r="D440" s="40" t="s">
        <v>381</v>
      </c>
    </row>
    <row r="441" spans="1:4" ht="22.5">
      <c r="A441" s="8">
        <v>75278</v>
      </c>
      <c r="B441" s="37" t="s">
        <v>794</v>
      </c>
      <c r="C441" s="63">
        <v>478688.94</v>
      </c>
      <c r="D441" s="37" t="s">
        <v>571</v>
      </c>
    </row>
    <row r="442" spans="1:4" ht="33.75">
      <c r="A442" s="8">
        <v>75968</v>
      </c>
      <c r="B442" s="37" t="s">
        <v>795</v>
      </c>
      <c r="C442" s="63">
        <v>254200</v>
      </c>
      <c r="D442" s="35" t="s">
        <v>572</v>
      </c>
    </row>
    <row r="443" spans="1:4" ht="22.5">
      <c r="A443" s="8">
        <v>76163</v>
      </c>
      <c r="B443" s="37" t="s">
        <v>796</v>
      </c>
      <c r="C443" s="63">
        <v>241931.61</v>
      </c>
      <c r="D443" s="35" t="s">
        <v>573</v>
      </c>
    </row>
    <row r="444" spans="1:4" ht="45">
      <c r="A444" s="8">
        <v>76179</v>
      </c>
      <c r="B444" s="35" t="s">
        <v>797</v>
      </c>
      <c r="C444" s="63">
        <v>1385180</v>
      </c>
      <c r="D444" s="35" t="s">
        <v>574</v>
      </c>
    </row>
    <row r="445" spans="1:4" ht="22.5">
      <c r="A445" s="8">
        <v>76180</v>
      </c>
      <c r="B445" s="54" t="s">
        <v>798</v>
      </c>
      <c r="C445" s="88">
        <v>243580.8</v>
      </c>
      <c r="D445" s="111" t="s">
        <v>529</v>
      </c>
    </row>
    <row r="446" spans="1:4" ht="22.5">
      <c r="A446" s="13">
        <v>76182</v>
      </c>
      <c r="B446" s="38" t="s">
        <v>799</v>
      </c>
      <c r="C446" s="88">
        <v>385862.53</v>
      </c>
      <c r="D446" s="26" t="s">
        <v>575</v>
      </c>
    </row>
    <row r="447" spans="1:4" ht="22.5">
      <c r="A447" s="8">
        <v>76183</v>
      </c>
      <c r="B447" s="35" t="s">
        <v>800</v>
      </c>
      <c r="C447" s="89">
        <v>322576.46</v>
      </c>
      <c r="D447" s="37" t="s">
        <v>576</v>
      </c>
    </row>
    <row r="448" spans="1:4" ht="22.5">
      <c r="A448" s="8">
        <v>76185</v>
      </c>
      <c r="B448" s="35" t="s">
        <v>801</v>
      </c>
      <c r="C448" s="89">
        <v>264578.76</v>
      </c>
      <c r="D448" s="35" t="s">
        <v>577</v>
      </c>
    </row>
    <row r="449" spans="1:4" ht="33.75">
      <c r="A449" s="8">
        <v>76187</v>
      </c>
      <c r="B449" s="35" t="s">
        <v>802</v>
      </c>
      <c r="C449" s="70">
        <v>309882.25</v>
      </c>
      <c r="D449" s="26" t="s">
        <v>578</v>
      </c>
    </row>
    <row r="450" spans="1:4" ht="33.75">
      <c r="A450" s="8">
        <v>76188</v>
      </c>
      <c r="B450" s="54" t="s">
        <v>803</v>
      </c>
      <c r="C450" s="88">
        <v>434822.37</v>
      </c>
      <c r="D450" s="111" t="s">
        <v>579</v>
      </c>
    </row>
    <row r="451" spans="1:4" ht="33.75">
      <c r="A451" s="8">
        <v>76190</v>
      </c>
      <c r="B451" s="37" t="s">
        <v>804</v>
      </c>
      <c r="C451" s="63">
        <v>358444.82</v>
      </c>
      <c r="D451" s="35" t="s">
        <v>580</v>
      </c>
    </row>
    <row r="452" spans="1:4" ht="22.5">
      <c r="A452" s="9">
        <v>76193</v>
      </c>
      <c r="B452" s="40" t="s">
        <v>805</v>
      </c>
      <c r="C452" s="89">
        <v>276427.52</v>
      </c>
      <c r="D452" s="40" t="s">
        <v>446</v>
      </c>
    </row>
    <row r="453" spans="1:4" ht="22.5">
      <c r="A453" s="8">
        <v>76195</v>
      </c>
      <c r="B453" s="54" t="s">
        <v>806</v>
      </c>
      <c r="C453" s="90">
        <v>189031.89</v>
      </c>
      <c r="D453" s="26" t="s">
        <v>283</v>
      </c>
    </row>
    <row r="454" spans="1:4" ht="33.75">
      <c r="A454" s="8">
        <v>76197</v>
      </c>
      <c r="B454" s="35" t="s">
        <v>807</v>
      </c>
      <c r="C454" s="61">
        <v>317518.72</v>
      </c>
      <c r="D454" s="26" t="s">
        <v>390</v>
      </c>
    </row>
    <row r="455" spans="1:4" ht="45">
      <c r="A455" s="8">
        <v>76198</v>
      </c>
      <c r="B455" s="35" t="s">
        <v>808</v>
      </c>
      <c r="C455" s="89">
        <v>288168.86</v>
      </c>
      <c r="D455" s="35" t="s">
        <v>581</v>
      </c>
    </row>
    <row r="456" spans="1:4" ht="12.75">
      <c r="A456" s="8">
        <v>76200</v>
      </c>
      <c r="B456" s="35" t="s">
        <v>809</v>
      </c>
      <c r="C456" s="89">
        <v>328694</v>
      </c>
      <c r="D456" s="37" t="s">
        <v>582</v>
      </c>
    </row>
    <row r="457" spans="1:4" ht="33.75">
      <c r="A457" s="8">
        <v>76201</v>
      </c>
      <c r="B457" s="37" t="s">
        <v>810</v>
      </c>
      <c r="C457" s="63">
        <v>307861.15</v>
      </c>
      <c r="D457" s="35" t="s">
        <v>378</v>
      </c>
    </row>
    <row r="458" spans="1:4" ht="22.5">
      <c r="A458" s="9">
        <v>76213</v>
      </c>
      <c r="B458" s="55" t="s">
        <v>811</v>
      </c>
      <c r="C458" s="88">
        <v>316713.54</v>
      </c>
      <c r="D458" s="44" t="s">
        <v>583</v>
      </c>
    </row>
    <row r="459" spans="1:4" ht="33.75">
      <c r="A459" s="13">
        <v>76215</v>
      </c>
      <c r="B459" s="38" t="s">
        <v>812</v>
      </c>
      <c r="C459" s="90">
        <v>260274.94</v>
      </c>
      <c r="D459" s="26" t="s">
        <v>584</v>
      </c>
    </row>
    <row r="460" spans="1:4" ht="22.5">
      <c r="A460" s="8">
        <v>76218</v>
      </c>
      <c r="B460" s="54" t="s">
        <v>813</v>
      </c>
      <c r="C460" s="90">
        <v>323346.27</v>
      </c>
      <c r="D460" s="26" t="s">
        <v>585</v>
      </c>
    </row>
    <row r="461" spans="1:4" ht="33.75">
      <c r="A461" s="8">
        <v>76224</v>
      </c>
      <c r="B461" s="54" t="s">
        <v>814</v>
      </c>
      <c r="C461" s="90">
        <v>282858.7</v>
      </c>
      <c r="D461" s="26" t="s">
        <v>562</v>
      </c>
    </row>
    <row r="462" spans="1:4" ht="22.5">
      <c r="A462" s="13">
        <v>76230</v>
      </c>
      <c r="B462" s="38" t="s">
        <v>815</v>
      </c>
      <c r="C462" s="90">
        <v>322637.76</v>
      </c>
      <c r="D462" s="26" t="s">
        <v>586</v>
      </c>
    </row>
    <row r="463" spans="1:4" ht="45">
      <c r="A463" s="8">
        <v>76232</v>
      </c>
      <c r="B463" s="54" t="s">
        <v>816</v>
      </c>
      <c r="C463" s="88">
        <v>503860.74</v>
      </c>
      <c r="D463" s="26" t="s">
        <v>538</v>
      </c>
    </row>
    <row r="464" spans="1:4" ht="22.5">
      <c r="A464" s="9">
        <v>76234</v>
      </c>
      <c r="B464" s="54" t="s">
        <v>0</v>
      </c>
      <c r="C464" s="88">
        <v>762385.83</v>
      </c>
      <c r="D464" s="111" t="s">
        <v>587</v>
      </c>
    </row>
    <row r="465" spans="1:4" ht="33.75">
      <c r="A465" s="9">
        <v>76237</v>
      </c>
      <c r="B465" s="54" t="s">
        <v>1</v>
      </c>
      <c r="C465" s="88">
        <v>305020</v>
      </c>
      <c r="D465" s="26" t="s">
        <v>588</v>
      </c>
    </row>
    <row r="466" spans="1:4" ht="33.75">
      <c r="A466" s="13">
        <v>76239</v>
      </c>
      <c r="B466" s="38" t="s">
        <v>2</v>
      </c>
      <c r="C466" s="88">
        <v>367535.8</v>
      </c>
      <c r="D466" s="26" t="s">
        <v>589</v>
      </c>
    </row>
    <row r="467" spans="1:4" ht="22.5">
      <c r="A467" s="8">
        <v>76241</v>
      </c>
      <c r="B467" s="54" t="s">
        <v>3</v>
      </c>
      <c r="C467" s="88">
        <v>360321.77</v>
      </c>
      <c r="D467" s="26" t="s">
        <v>590</v>
      </c>
    </row>
    <row r="468" spans="1:4" ht="22.5">
      <c r="A468" s="8">
        <v>76331</v>
      </c>
      <c r="B468" s="35" t="s">
        <v>4</v>
      </c>
      <c r="C468" s="89">
        <v>391747.71</v>
      </c>
      <c r="D468" s="35" t="s">
        <v>591</v>
      </c>
    </row>
    <row r="469" spans="1:4" ht="33.75">
      <c r="A469" s="8">
        <v>76332</v>
      </c>
      <c r="B469" s="54" t="s">
        <v>5</v>
      </c>
      <c r="C469" s="88">
        <v>427574.6</v>
      </c>
      <c r="D469" s="111" t="s">
        <v>592</v>
      </c>
    </row>
    <row r="470" spans="1:4" ht="22.5">
      <c r="A470" s="13">
        <v>76333</v>
      </c>
      <c r="B470" s="38" t="s">
        <v>6</v>
      </c>
      <c r="C470" s="88">
        <v>355070.35</v>
      </c>
      <c r="D470" s="26" t="s">
        <v>593</v>
      </c>
    </row>
    <row r="471" spans="1:4" ht="33.75">
      <c r="A471" s="8">
        <v>76334</v>
      </c>
      <c r="B471" s="35" t="s">
        <v>7</v>
      </c>
      <c r="C471" s="89">
        <v>284875.04</v>
      </c>
      <c r="D471" s="35" t="s">
        <v>594</v>
      </c>
    </row>
    <row r="472" spans="1:4" ht="33.75">
      <c r="A472" s="13">
        <v>76335</v>
      </c>
      <c r="B472" s="38" t="s">
        <v>8</v>
      </c>
      <c r="C472" s="88">
        <v>345035.83</v>
      </c>
      <c r="D472" s="26" t="s">
        <v>595</v>
      </c>
    </row>
    <row r="473" spans="1:4" ht="22.5">
      <c r="A473" s="13">
        <v>76397</v>
      </c>
      <c r="B473" s="38" t="s">
        <v>9</v>
      </c>
      <c r="C473" s="88">
        <v>294860.05</v>
      </c>
      <c r="D473" s="26" t="s">
        <v>596</v>
      </c>
    </row>
    <row r="474" spans="1:4" ht="22.5">
      <c r="A474" s="13">
        <v>76400</v>
      </c>
      <c r="B474" s="38" t="s">
        <v>10</v>
      </c>
      <c r="C474" s="88">
        <v>530309.07</v>
      </c>
      <c r="D474" s="26" t="s">
        <v>597</v>
      </c>
    </row>
    <row r="475" spans="1:4" ht="22.5">
      <c r="A475" s="8">
        <v>76411</v>
      </c>
      <c r="B475" s="54" t="s">
        <v>11</v>
      </c>
      <c r="C475" s="88">
        <v>320534.1</v>
      </c>
      <c r="D475" s="26" t="s">
        <v>598</v>
      </c>
    </row>
    <row r="476" spans="1:4" ht="33.75">
      <c r="A476" s="13">
        <v>76417</v>
      </c>
      <c r="B476" s="38" t="s">
        <v>12</v>
      </c>
      <c r="C476" s="88">
        <v>313892.13</v>
      </c>
      <c r="D476" s="26" t="s">
        <v>266</v>
      </c>
    </row>
    <row r="477" spans="1:4" ht="33.75">
      <c r="A477" s="8">
        <v>76422</v>
      </c>
      <c r="B477" s="35" t="s">
        <v>13</v>
      </c>
      <c r="C477" s="70">
        <v>280108.71</v>
      </c>
      <c r="D477" s="26" t="s">
        <v>599</v>
      </c>
    </row>
    <row r="478" spans="1:4" ht="22.5">
      <c r="A478" s="9">
        <v>76424</v>
      </c>
      <c r="B478" s="54" t="s">
        <v>14</v>
      </c>
      <c r="C478" s="88">
        <v>372826.34</v>
      </c>
      <c r="D478" s="111" t="s">
        <v>600</v>
      </c>
    </row>
    <row r="479" spans="1:4" ht="22.5">
      <c r="A479" s="13">
        <v>76428</v>
      </c>
      <c r="B479" s="38" t="s">
        <v>15</v>
      </c>
      <c r="C479" s="88">
        <v>494524.84</v>
      </c>
      <c r="D479" s="26" t="s">
        <v>601</v>
      </c>
    </row>
    <row r="480" spans="1:4" ht="22.5">
      <c r="A480" s="8">
        <v>76430</v>
      </c>
      <c r="B480" s="54" t="s">
        <v>16</v>
      </c>
      <c r="C480" s="88">
        <v>305724.37</v>
      </c>
      <c r="D480" s="26" t="s">
        <v>395</v>
      </c>
    </row>
    <row r="481" spans="1:4" ht="12.75">
      <c r="A481" s="13">
        <v>76431</v>
      </c>
      <c r="B481" s="38" t="s">
        <v>17</v>
      </c>
      <c r="C481" s="88">
        <v>357725.47</v>
      </c>
      <c r="D481" s="26" t="s">
        <v>602</v>
      </c>
    </row>
    <row r="482" spans="1:4" ht="22.5">
      <c r="A482" s="8">
        <v>76432</v>
      </c>
      <c r="B482" s="54" t="s">
        <v>18</v>
      </c>
      <c r="C482" s="88">
        <v>319881.84</v>
      </c>
      <c r="D482" s="26" t="s">
        <v>603</v>
      </c>
    </row>
    <row r="483" spans="1:4" ht="22.5">
      <c r="A483" s="8">
        <v>76433</v>
      </c>
      <c r="B483" s="38" t="s">
        <v>19</v>
      </c>
      <c r="C483" s="88">
        <v>491175</v>
      </c>
      <c r="D483" s="26" t="s">
        <v>604</v>
      </c>
    </row>
    <row r="484" spans="1:4" ht="22.5">
      <c r="A484" s="8">
        <v>76434</v>
      </c>
      <c r="B484" s="54" t="s">
        <v>20</v>
      </c>
      <c r="C484" s="88">
        <v>293448.41</v>
      </c>
      <c r="D484" s="111" t="s">
        <v>393</v>
      </c>
    </row>
    <row r="485" spans="1:4" ht="22.5">
      <c r="A485" s="8">
        <v>76435</v>
      </c>
      <c r="B485" s="35" t="s">
        <v>21</v>
      </c>
      <c r="C485" s="70">
        <v>372457.74</v>
      </c>
      <c r="D485" s="26" t="s">
        <v>605</v>
      </c>
    </row>
    <row r="486" spans="1:4" ht="22.5">
      <c r="A486" s="8">
        <v>82344</v>
      </c>
      <c r="B486" s="54" t="s">
        <v>22</v>
      </c>
      <c r="C486" s="88">
        <v>341732.21</v>
      </c>
      <c r="D486" s="26" t="s">
        <v>606</v>
      </c>
    </row>
    <row r="487" spans="1:4" ht="22.5">
      <c r="A487" s="13">
        <v>88525</v>
      </c>
      <c r="B487" s="38" t="s">
        <v>23</v>
      </c>
      <c r="C487" s="88">
        <v>328474</v>
      </c>
      <c r="D487" s="26" t="s">
        <v>607</v>
      </c>
    </row>
    <row r="488" spans="1:4" ht="45">
      <c r="A488" s="8">
        <v>76199</v>
      </c>
      <c r="B488" s="35" t="s">
        <v>24</v>
      </c>
      <c r="C488" s="91">
        <v>3207068.35</v>
      </c>
      <c r="D488" s="35" t="s">
        <v>608</v>
      </c>
    </row>
    <row r="489" spans="1:4" ht="45">
      <c r="A489" s="13">
        <v>80133</v>
      </c>
      <c r="B489" s="38" t="s">
        <v>25</v>
      </c>
      <c r="C489" s="90">
        <v>6150000</v>
      </c>
      <c r="D489" s="26" t="s">
        <v>293</v>
      </c>
    </row>
    <row r="490" spans="1:4" ht="22.5">
      <c r="A490" s="8">
        <v>83311</v>
      </c>
      <c r="B490" s="35" t="s">
        <v>26</v>
      </c>
      <c r="C490" s="61">
        <v>102171.76</v>
      </c>
      <c r="D490" s="35" t="s">
        <v>313</v>
      </c>
    </row>
    <row r="491" spans="1:4" ht="45">
      <c r="A491" s="8">
        <v>83402</v>
      </c>
      <c r="B491" s="35" t="s">
        <v>27</v>
      </c>
      <c r="C491" s="91">
        <v>339202.18</v>
      </c>
      <c r="D491" s="114" t="s">
        <v>299</v>
      </c>
    </row>
    <row r="492" spans="1:4" ht="56.25">
      <c r="A492" s="8">
        <v>83419</v>
      </c>
      <c r="B492" s="35" t="s">
        <v>28</v>
      </c>
      <c r="C492" s="91">
        <v>245310.55</v>
      </c>
      <c r="D492" s="35" t="s">
        <v>530</v>
      </c>
    </row>
    <row r="493" spans="1:4" ht="22.5">
      <c r="A493" s="9">
        <v>83891</v>
      </c>
      <c r="B493" s="35" t="s">
        <v>29</v>
      </c>
      <c r="C493" s="61">
        <v>1407928.31</v>
      </c>
      <c r="D493" s="26" t="s">
        <v>527</v>
      </c>
    </row>
    <row r="494" spans="1:4" ht="33.75">
      <c r="A494" s="13">
        <v>87006</v>
      </c>
      <c r="B494" s="38" t="s">
        <v>30</v>
      </c>
      <c r="C494" s="90">
        <v>351519.27</v>
      </c>
      <c r="D494" s="26" t="s">
        <v>551</v>
      </c>
    </row>
    <row r="495" spans="1:4" ht="22.5">
      <c r="A495" s="13">
        <v>87594</v>
      </c>
      <c r="B495" s="38" t="s">
        <v>31</v>
      </c>
      <c r="C495" s="90">
        <v>747825.02</v>
      </c>
      <c r="D495" s="26" t="s">
        <v>609</v>
      </c>
    </row>
    <row r="496" spans="1:4" ht="22.5">
      <c r="A496" s="13">
        <v>87742</v>
      </c>
      <c r="B496" s="38" t="s">
        <v>32</v>
      </c>
      <c r="C496" s="90">
        <v>1265405.07</v>
      </c>
      <c r="D496" s="109" t="s">
        <v>434</v>
      </c>
    </row>
    <row r="497" spans="1:4" ht="22.5">
      <c r="A497" s="13">
        <v>87743</v>
      </c>
      <c r="B497" s="38" t="s">
        <v>33</v>
      </c>
      <c r="C497" s="90">
        <v>1474413.01</v>
      </c>
      <c r="D497" s="26" t="s">
        <v>591</v>
      </c>
    </row>
    <row r="498" spans="1:4" ht="12.75">
      <c r="A498" s="13">
        <v>87768</v>
      </c>
      <c r="B498" s="38" t="s">
        <v>34</v>
      </c>
      <c r="C498" s="90">
        <v>396063.63</v>
      </c>
      <c r="D498" s="26" t="s">
        <v>610</v>
      </c>
    </row>
    <row r="499" spans="1:4" ht="22.5">
      <c r="A499" s="13">
        <v>87785</v>
      </c>
      <c r="B499" s="54" t="s">
        <v>35</v>
      </c>
      <c r="C499" s="90">
        <v>3033880.01</v>
      </c>
      <c r="D499" s="35" t="s">
        <v>329</v>
      </c>
    </row>
    <row r="500" spans="1:4" ht="22.5">
      <c r="A500" s="13">
        <v>87883</v>
      </c>
      <c r="B500" s="38" t="s">
        <v>36</v>
      </c>
      <c r="C500" s="90">
        <v>2475494.35</v>
      </c>
      <c r="D500" s="26" t="s">
        <v>611</v>
      </c>
    </row>
    <row r="501" spans="1:4" ht="22.5">
      <c r="A501" s="13">
        <v>87884</v>
      </c>
      <c r="B501" s="38" t="s">
        <v>37</v>
      </c>
      <c r="C501" s="90">
        <v>309694.26</v>
      </c>
      <c r="D501" s="26" t="s">
        <v>327</v>
      </c>
    </row>
    <row r="502" spans="1:4" ht="33.75">
      <c r="A502" s="13">
        <v>88064</v>
      </c>
      <c r="B502" s="38" t="s">
        <v>38</v>
      </c>
      <c r="C502" s="90">
        <v>1479088.14</v>
      </c>
      <c r="D502" s="26" t="s">
        <v>413</v>
      </c>
    </row>
    <row r="503" spans="1:4" ht="22.5">
      <c r="A503" s="13">
        <v>103397</v>
      </c>
      <c r="B503" s="38" t="s">
        <v>39</v>
      </c>
      <c r="C503" s="88">
        <v>2479113.27</v>
      </c>
      <c r="D503" s="44" t="s">
        <v>294</v>
      </c>
    </row>
    <row r="504" spans="1:4" ht="33.75">
      <c r="A504" s="13">
        <v>103402</v>
      </c>
      <c r="B504" s="38" t="s">
        <v>40</v>
      </c>
      <c r="C504" s="90">
        <v>2414408</v>
      </c>
      <c r="D504" s="26" t="s">
        <v>612</v>
      </c>
    </row>
    <row r="505" spans="1:4" ht="56.25">
      <c r="A505" s="13">
        <v>102778</v>
      </c>
      <c r="B505" s="38" t="s">
        <v>41</v>
      </c>
      <c r="C505" s="90">
        <v>6873106.92</v>
      </c>
      <c r="D505" s="26" t="s">
        <v>293</v>
      </c>
    </row>
    <row r="506" spans="1:4" ht="33.75">
      <c r="A506" s="8">
        <v>89121</v>
      </c>
      <c r="B506" s="35" t="s">
        <v>42</v>
      </c>
      <c r="C506" s="91">
        <v>919142</v>
      </c>
      <c r="D506" s="35" t="s">
        <v>613</v>
      </c>
    </row>
    <row r="507" spans="1:4" ht="48">
      <c r="A507" s="5">
        <f>COUNT(A423:A506)</f>
        <v>84</v>
      </c>
      <c r="B507" s="36" t="s">
        <v>43</v>
      </c>
      <c r="C507" s="76">
        <f>SUM(C423:C506)</f>
        <v>67476048.35000001</v>
      </c>
      <c r="D507" s="116" t="s">
        <v>259</v>
      </c>
    </row>
    <row r="508" spans="1:4" ht="15.75">
      <c r="A508" s="7">
        <f>A507+A422</f>
        <v>151</v>
      </c>
      <c r="B508" s="39" t="s">
        <v>44</v>
      </c>
      <c r="C508" s="72">
        <f>C507+C422</f>
        <v>82970250.18279661</v>
      </c>
      <c r="D508" s="117" t="s">
        <v>259</v>
      </c>
    </row>
    <row r="509" spans="1:4" ht="22.5">
      <c r="A509" s="8">
        <v>58072</v>
      </c>
      <c r="B509" s="35" t="s">
        <v>45</v>
      </c>
      <c r="C509" s="74">
        <v>1120578</v>
      </c>
      <c r="D509" s="113" t="s">
        <v>614</v>
      </c>
    </row>
    <row r="510" spans="1:4" ht="33.75">
      <c r="A510" s="8">
        <v>60562</v>
      </c>
      <c r="B510" s="35" t="s">
        <v>46</v>
      </c>
      <c r="C510" s="74">
        <v>142039.62</v>
      </c>
      <c r="D510" s="113" t="s">
        <v>615</v>
      </c>
    </row>
    <row r="511" spans="1:4" ht="33.75">
      <c r="A511" s="8">
        <v>60626</v>
      </c>
      <c r="B511" s="35" t="s">
        <v>47</v>
      </c>
      <c r="C511" s="74">
        <v>93440.63</v>
      </c>
      <c r="D511" s="113" t="s">
        <v>616</v>
      </c>
    </row>
    <row r="512" spans="1:4" ht="22.5">
      <c r="A512" s="8">
        <v>60637</v>
      </c>
      <c r="B512" s="35" t="s">
        <v>48</v>
      </c>
      <c r="C512" s="74">
        <v>1102516.67</v>
      </c>
      <c r="D512" s="113" t="s">
        <v>467</v>
      </c>
    </row>
    <row r="513" spans="1:4" ht="33.75">
      <c r="A513" s="8">
        <v>58080</v>
      </c>
      <c r="B513" s="35" t="s">
        <v>49</v>
      </c>
      <c r="C513" s="74">
        <v>727219.37</v>
      </c>
      <c r="D513" s="35" t="s">
        <v>301</v>
      </c>
    </row>
    <row r="514" spans="1:4" ht="33.75">
      <c r="A514" s="8">
        <v>73283</v>
      </c>
      <c r="B514" s="37" t="s">
        <v>50</v>
      </c>
      <c r="C514" s="62">
        <v>6154714</v>
      </c>
      <c r="D514" s="35" t="s">
        <v>617</v>
      </c>
    </row>
    <row r="515" spans="1:4" ht="22.5">
      <c r="A515" s="8">
        <v>73286</v>
      </c>
      <c r="B515" s="37" t="s">
        <v>51</v>
      </c>
      <c r="C515" s="62">
        <v>2925721.1</v>
      </c>
      <c r="D515" s="35" t="s">
        <v>618</v>
      </c>
    </row>
    <row r="516" spans="1:4" ht="45">
      <c r="A516" s="8">
        <v>76069</v>
      </c>
      <c r="B516" s="37" t="s">
        <v>52</v>
      </c>
      <c r="C516" s="62">
        <v>92040</v>
      </c>
      <c r="D516" s="109" t="s">
        <v>430</v>
      </c>
    </row>
    <row r="517" spans="1:4" ht="33.75">
      <c r="A517" s="8">
        <v>76105</v>
      </c>
      <c r="B517" s="37" t="s">
        <v>53</v>
      </c>
      <c r="C517" s="62">
        <v>228411</v>
      </c>
      <c r="D517" s="26" t="s">
        <v>619</v>
      </c>
    </row>
    <row r="518" spans="1:4" ht="22.5">
      <c r="A518" s="8">
        <v>76109</v>
      </c>
      <c r="B518" s="37" t="s">
        <v>54</v>
      </c>
      <c r="C518" s="65">
        <v>305813.12</v>
      </c>
      <c r="D518" s="26" t="s">
        <v>364</v>
      </c>
    </row>
    <row r="519" spans="1:4" ht="33.75">
      <c r="A519" s="9">
        <v>83857</v>
      </c>
      <c r="B519" s="38" t="s">
        <v>55</v>
      </c>
      <c r="C519" s="63">
        <v>1018764.48</v>
      </c>
      <c r="D519" s="35" t="s">
        <v>301</v>
      </c>
    </row>
    <row r="520" spans="1:4" ht="22.5">
      <c r="A520" s="9">
        <v>86626</v>
      </c>
      <c r="B520" s="38" t="s">
        <v>56</v>
      </c>
      <c r="C520" s="63">
        <v>742771.46</v>
      </c>
      <c r="D520" s="38" t="s">
        <v>620</v>
      </c>
    </row>
    <row r="521" spans="1:4" ht="45">
      <c r="A521" s="9">
        <v>86699</v>
      </c>
      <c r="B521" s="38" t="s">
        <v>57</v>
      </c>
      <c r="C521" s="63">
        <v>60098.53</v>
      </c>
      <c r="D521" s="38" t="s">
        <v>621</v>
      </c>
    </row>
    <row r="522" spans="1:4" ht="56.25">
      <c r="A522" s="9">
        <v>86722</v>
      </c>
      <c r="B522" s="38" t="s">
        <v>58</v>
      </c>
      <c r="C522" s="63">
        <v>1015813.31</v>
      </c>
      <c r="D522" s="35" t="s">
        <v>381</v>
      </c>
    </row>
    <row r="523" spans="1:4" ht="33.75">
      <c r="A523" s="8">
        <v>86592</v>
      </c>
      <c r="B523" s="54" t="s">
        <v>59</v>
      </c>
      <c r="C523" s="63">
        <v>6914898</v>
      </c>
      <c r="D523" s="38" t="s">
        <v>622</v>
      </c>
    </row>
    <row r="524" spans="1:4" ht="33.75">
      <c r="A524" s="9">
        <v>85976</v>
      </c>
      <c r="B524" s="38" t="s">
        <v>60</v>
      </c>
      <c r="C524" s="63">
        <v>818278.7</v>
      </c>
      <c r="D524" s="38" t="s">
        <v>623</v>
      </c>
    </row>
    <row r="525" spans="1:4" ht="33.75">
      <c r="A525" s="9">
        <v>85975</v>
      </c>
      <c r="B525" s="38" t="s">
        <v>61</v>
      </c>
      <c r="C525" s="63">
        <v>1495933.9</v>
      </c>
      <c r="D525" s="38" t="s">
        <v>624</v>
      </c>
    </row>
    <row r="526" spans="1:4" ht="33.75">
      <c r="A526" s="9">
        <v>87485</v>
      </c>
      <c r="B526" s="38" t="s">
        <v>62</v>
      </c>
      <c r="C526" s="68">
        <v>433822.65</v>
      </c>
      <c r="D526" s="38" t="s">
        <v>625</v>
      </c>
    </row>
    <row r="527" spans="1:4" ht="33.75">
      <c r="A527" s="9">
        <v>87487</v>
      </c>
      <c r="B527" s="55" t="s">
        <v>63</v>
      </c>
      <c r="C527" s="68">
        <v>180000</v>
      </c>
      <c r="D527" s="38" t="s">
        <v>626</v>
      </c>
    </row>
    <row r="528" spans="1:4" ht="22.5">
      <c r="A528" s="9">
        <v>87488</v>
      </c>
      <c r="B528" s="38" t="s">
        <v>64</v>
      </c>
      <c r="C528" s="63">
        <v>470000</v>
      </c>
      <c r="D528" s="38" t="s">
        <v>627</v>
      </c>
    </row>
    <row r="529" spans="1:4" ht="33.75">
      <c r="A529" s="9">
        <v>87484</v>
      </c>
      <c r="B529" s="38" t="s">
        <v>65</v>
      </c>
      <c r="C529" s="63">
        <v>825980.85</v>
      </c>
      <c r="D529" s="54" t="s">
        <v>628</v>
      </c>
    </row>
    <row r="530" spans="1:4" ht="33.75">
      <c r="A530" s="9">
        <v>88150</v>
      </c>
      <c r="B530" s="38" t="s">
        <v>66</v>
      </c>
      <c r="C530" s="63">
        <v>345000</v>
      </c>
      <c r="D530" s="38" t="s">
        <v>629</v>
      </c>
    </row>
    <row r="531" spans="1:4" ht="45">
      <c r="A531" s="9">
        <v>88148</v>
      </c>
      <c r="B531" s="38" t="s">
        <v>67</v>
      </c>
      <c r="C531" s="63">
        <v>525600</v>
      </c>
      <c r="D531" s="38" t="s">
        <v>630</v>
      </c>
    </row>
    <row r="532" spans="1:4" ht="22.5">
      <c r="A532" s="9">
        <v>87486</v>
      </c>
      <c r="B532" s="38" t="s">
        <v>68</v>
      </c>
      <c r="C532" s="63">
        <v>599512.02</v>
      </c>
      <c r="D532" s="38" t="s">
        <v>631</v>
      </c>
    </row>
    <row r="533" spans="1:4" ht="33.75">
      <c r="A533" s="9">
        <v>88169</v>
      </c>
      <c r="B533" s="38" t="s">
        <v>69</v>
      </c>
      <c r="C533" s="63">
        <v>949025</v>
      </c>
      <c r="D533" s="38" t="s">
        <v>632</v>
      </c>
    </row>
    <row r="534" spans="1:4" ht="45">
      <c r="A534" s="9">
        <v>89012</v>
      </c>
      <c r="B534" s="38" t="s">
        <v>70</v>
      </c>
      <c r="C534" s="63">
        <v>311200</v>
      </c>
      <c r="D534" s="38" t="s">
        <v>633</v>
      </c>
    </row>
    <row r="535" spans="1:4" ht="45">
      <c r="A535" s="9">
        <v>89010</v>
      </c>
      <c r="B535" s="38" t="s">
        <v>71</v>
      </c>
      <c r="C535" s="63">
        <v>825367.34</v>
      </c>
      <c r="D535" s="38" t="s">
        <v>634</v>
      </c>
    </row>
    <row r="536" spans="1:4" ht="33.75">
      <c r="A536" s="9">
        <v>89009</v>
      </c>
      <c r="B536" s="38" t="s">
        <v>72</v>
      </c>
      <c r="C536" s="65">
        <v>2154526.38</v>
      </c>
      <c r="D536" s="38" t="s">
        <v>635</v>
      </c>
    </row>
    <row r="537" spans="1:4" ht="45">
      <c r="A537" s="9">
        <v>89008</v>
      </c>
      <c r="B537" s="38" t="s">
        <v>73</v>
      </c>
      <c r="C537" s="63">
        <v>1396484</v>
      </c>
      <c r="D537" s="38" t="s">
        <v>636</v>
      </c>
    </row>
    <row r="538" spans="1:4" ht="33.75">
      <c r="A538" s="9">
        <v>89007</v>
      </c>
      <c r="B538" s="38" t="s">
        <v>74</v>
      </c>
      <c r="C538" s="63">
        <v>19618443.68</v>
      </c>
      <c r="D538" s="38" t="s">
        <v>637</v>
      </c>
    </row>
    <row r="539" spans="1:4" ht="33.75">
      <c r="A539" s="9">
        <v>89003</v>
      </c>
      <c r="B539" s="38" t="s">
        <v>75</v>
      </c>
      <c r="C539" s="63">
        <v>456800</v>
      </c>
      <c r="D539" s="38" t="s">
        <v>638</v>
      </c>
    </row>
    <row r="540" spans="1:4" ht="33.75">
      <c r="A540" s="9">
        <v>90730</v>
      </c>
      <c r="B540" s="38" t="s">
        <v>76</v>
      </c>
      <c r="C540" s="63">
        <v>100000</v>
      </c>
      <c r="D540" s="38" t="s">
        <v>639</v>
      </c>
    </row>
    <row r="541" spans="1:4" ht="67.5">
      <c r="A541" s="9">
        <v>91196</v>
      </c>
      <c r="B541" s="38" t="s">
        <v>77</v>
      </c>
      <c r="C541" s="63">
        <v>523463.03</v>
      </c>
      <c r="D541" s="35" t="s">
        <v>301</v>
      </c>
    </row>
    <row r="542" spans="1:4" ht="33.75">
      <c r="A542" s="22">
        <v>89535</v>
      </c>
      <c r="B542" s="38" t="s">
        <v>78</v>
      </c>
      <c r="C542" s="63">
        <v>1220611.07</v>
      </c>
      <c r="D542" s="38" t="s">
        <v>640</v>
      </c>
    </row>
    <row r="543" spans="1:4" ht="33.75">
      <c r="A543" s="23">
        <v>89524</v>
      </c>
      <c r="B543" s="37" t="s">
        <v>79</v>
      </c>
      <c r="C543" s="70">
        <v>1013732.4</v>
      </c>
      <c r="D543" s="37" t="s">
        <v>641</v>
      </c>
    </row>
    <row r="544" spans="1:4" ht="33.75">
      <c r="A544" s="23">
        <v>89526</v>
      </c>
      <c r="B544" s="37" t="s">
        <v>80</v>
      </c>
      <c r="C544" s="70">
        <v>1392888.49</v>
      </c>
      <c r="D544" s="37" t="s">
        <v>642</v>
      </c>
    </row>
    <row r="545" spans="1:4" ht="33.75">
      <c r="A545" s="23">
        <v>89527</v>
      </c>
      <c r="B545" s="37" t="s">
        <v>81</v>
      </c>
      <c r="C545" s="92">
        <v>365000</v>
      </c>
      <c r="D545" s="37" t="s">
        <v>643</v>
      </c>
    </row>
    <row r="546" spans="1:4" ht="45">
      <c r="A546" s="23">
        <v>89532</v>
      </c>
      <c r="B546" s="37" t="s">
        <v>82</v>
      </c>
      <c r="C546" s="92">
        <v>1378000</v>
      </c>
      <c r="D546" s="37" t="s">
        <v>644</v>
      </c>
    </row>
    <row r="547" spans="1:4" ht="45">
      <c r="A547" s="23">
        <v>89533</v>
      </c>
      <c r="B547" s="37" t="s">
        <v>83</v>
      </c>
      <c r="C547" s="92">
        <v>3023526</v>
      </c>
      <c r="D547" s="37" t="s">
        <v>645</v>
      </c>
    </row>
    <row r="548" spans="1:4" ht="33.75">
      <c r="A548" s="23">
        <v>89534</v>
      </c>
      <c r="B548" s="37" t="s">
        <v>84</v>
      </c>
      <c r="C548" s="70">
        <v>849928.49</v>
      </c>
      <c r="D548" s="37" t="s">
        <v>646</v>
      </c>
    </row>
    <row r="549" spans="1:4" ht="45">
      <c r="A549" s="23">
        <v>89536</v>
      </c>
      <c r="B549" s="37" t="s">
        <v>85</v>
      </c>
      <c r="C549" s="92">
        <v>1000000</v>
      </c>
      <c r="D549" s="37" t="s">
        <v>647</v>
      </c>
    </row>
    <row r="550" spans="1:4" ht="33.75">
      <c r="A550" s="23">
        <v>89537</v>
      </c>
      <c r="B550" s="37" t="s">
        <v>86</v>
      </c>
      <c r="C550" s="92">
        <v>1050000</v>
      </c>
      <c r="D550" s="37" t="s">
        <v>648</v>
      </c>
    </row>
    <row r="551" spans="1:4" ht="33.75">
      <c r="A551" s="23">
        <v>89629</v>
      </c>
      <c r="B551" s="37" t="s">
        <v>87</v>
      </c>
      <c r="C551" s="70">
        <v>1054309.78</v>
      </c>
      <c r="D551" s="37" t="s">
        <v>649</v>
      </c>
    </row>
    <row r="552" spans="1:4" ht="33.75">
      <c r="A552" s="23">
        <v>89630</v>
      </c>
      <c r="B552" s="26" t="s">
        <v>88</v>
      </c>
      <c r="C552" s="70">
        <v>1916612.59</v>
      </c>
      <c r="D552" s="37" t="s">
        <v>650</v>
      </c>
    </row>
    <row r="553" spans="1:4" ht="22.5">
      <c r="A553" s="23">
        <v>89631</v>
      </c>
      <c r="B553" s="26" t="s">
        <v>89</v>
      </c>
      <c r="C553" s="70">
        <v>789723.56</v>
      </c>
      <c r="D553" s="37" t="s">
        <v>651</v>
      </c>
    </row>
    <row r="554" spans="1:4" ht="33.75">
      <c r="A554" s="23">
        <v>89529</v>
      </c>
      <c r="B554" s="26" t="s">
        <v>90</v>
      </c>
      <c r="C554" s="92">
        <v>1434400</v>
      </c>
      <c r="D554" s="37" t="s">
        <v>652</v>
      </c>
    </row>
    <row r="555" spans="1:4" ht="22.5">
      <c r="A555" s="23">
        <v>104506</v>
      </c>
      <c r="B555" s="26" t="s">
        <v>91</v>
      </c>
      <c r="C555" s="92">
        <v>480000</v>
      </c>
      <c r="D555" s="37" t="s">
        <v>623</v>
      </c>
    </row>
    <row r="556" spans="1:4" ht="67.5">
      <c r="A556" s="23">
        <v>104519</v>
      </c>
      <c r="B556" s="26" t="s">
        <v>92</v>
      </c>
      <c r="C556" s="92">
        <v>745000</v>
      </c>
      <c r="D556" s="37" t="s">
        <v>653</v>
      </c>
    </row>
    <row r="557" spans="1:4" ht="33.75">
      <c r="A557" s="23">
        <v>119938</v>
      </c>
      <c r="B557" s="26" t="s">
        <v>93</v>
      </c>
      <c r="C557" s="92">
        <v>1729980</v>
      </c>
      <c r="D557" s="37" t="s">
        <v>654</v>
      </c>
    </row>
    <row r="558" spans="1:4" ht="33.75">
      <c r="A558" s="8">
        <v>76115</v>
      </c>
      <c r="B558" s="37" t="s">
        <v>94</v>
      </c>
      <c r="C558" s="62">
        <v>295449.07</v>
      </c>
      <c r="D558" s="37" t="s">
        <v>280</v>
      </c>
    </row>
    <row r="559" spans="1:4" ht="33.75">
      <c r="A559" s="9">
        <v>122406</v>
      </c>
      <c r="B559" s="35" t="s">
        <v>95</v>
      </c>
      <c r="C559" s="62">
        <v>639964.15</v>
      </c>
      <c r="D559" s="54" t="s">
        <v>655</v>
      </c>
    </row>
    <row r="560" spans="1:4" ht="33.75">
      <c r="A560" s="8">
        <v>122415</v>
      </c>
      <c r="B560" s="35" t="s">
        <v>96</v>
      </c>
      <c r="C560" s="62">
        <v>143535.25</v>
      </c>
      <c r="D560" s="109" t="s">
        <v>436</v>
      </c>
    </row>
    <row r="561" spans="1:4" ht="33.75">
      <c r="A561" s="8">
        <v>122408</v>
      </c>
      <c r="B561" s="35" t="s">
        <v>97</v>
      </c>
      <c r="C561" s="62">
        <v>755670.07</v>
      </c>
      <c r="D561" s="54" t="s">
        <v>628</v>
      </c>
    </row>
    <row r="562" spans="1:4" ht="33.75">
      <c r="A562" s="8">
        <v>122411</v>
      </c>
      <c r="B562" s="35" t="s">
        <v>98</v>
      </c>
      <c r="C562" s="62">
        <v>551864.45</v>
      </c>
      <c r="D562" s="54" t="s">
        <v>628</v>
      </c>
    </row>
    <row r="563" spans="1:4" ht="22.5">
      <c r="A563" s="11">
        <v>128002</v>
      </c>
      <c r="B563" s="34" t="s">
        <v>1083</v>
      </c>
      <c r="C563" s="78">
        <v>3161543.71</v>
      </c>
      <c r="D563" s="35" t="s">
        <v>316</v>
      </c>
    </row>
    <row r="564" spans="1:4" ht="48">
      <c r="A564" s="24">
        <f>COUNT(A509:A563)</f>
        <v>55</v>
      </c>
      <c r="B564" s="36" t="s">
        <v>99</v>
      </c>
      <c r="C564" s="76">
        <f>SUM(C509:C563)</f>
        <v>79666015.91999999</v>
      </c>
      <c r="D564" s="110" t="s">
        <v>259</v>
      </c>
    </row>
    <row r="565" spans="1:4" ht="33.75">
      <c r="A565" s="8">
        <v>60737</v>
      </c>
      <c r="B565" s="37" t="s">
        <v>100</v>
      </c>
      <c r="C565" s="74">
        <v>4764291.84</v>
      </c>
      <c r="D565" s="113" t="s">
        <v>656</v>
      </c>
    </row>
    <row r="566" spans="1:4" ht="33.75">
      <c r="A566" s="8">
        <v>60800</v>
      </c>
      <c r="B566" s="37" t="s">
        <v>101</v>
      </c>
      <c r="C566" s="74">
        <v>124460000.00000001</v>
      </c>
      <c r="D566" s="113" t="s">
        <v>656</v>
      </c>
    </row>
    <row r="567" spans="1:4" ht="33.75">
      <c r="A567" s="8">
        <v>82706</v>
      </c>
      <c r="B567" s="35" t="s">
        <v>102</v>
      </c>
      <c r="C567" s="93">
        <v>1841513</v>
      </c>
      <c r="D567" s="113" t="s">
        <v>656</v>
      </c>
    </row>
    <row r="568" spans="1:4" ht="33.75">
      <c r="A568" s="8">
        <v>111220</v>
      </c>
      <c r="B568" s="35" t="s">
        <v>103</v>
      </c>
      <c r="C568" s="74">
        <v>10400000</v>
      </c>
      <c r="D568" s="113" t="s">
        <v>656</v>
      </c>
    </row>
    <row r="569" spans="1:4" ht="33.75">
      <c r="A569" s="8">
        <v>120066</v>
      </c>
      <c r="B569" s="35" t="s">
        <v>104</v>
      </c>
      <c r="C569" s="74">
        <v>13900000</v>
      </c>
      <c r="D569" s="113" t="s">
        <v>656</v>
      </c>
    </row>
    <row r="570" spans="1:4" ht="45">
      <c r="A570" s="8">
        <v>112129</v>
      </c>
      <c r="B570" s="35" t="s">
        <v>105</v>
      </c>
      <c r="C570" s="74">
        <v>300000</v>
      </c>
      <c r="D570" s="113" t="s">
        <v>657</v>
      </c>
    </row>
    <row r="571" spans="1:4" ht="24">
      <c r="A571" s="5">
        <f>COUNT(A565:A570)</f>
        <v>6</v>
      </c>
      <c r="B571" s="36" t="s">
        <v>106</v>
      </c>
      <c r="C571" s="76">
        <f>SUM(C565:C570)</f>
        <v>155665804.84000003</v>
      </c>
      <c r="D571" s="110" t="s">
        <v>259</v>
      </c>
    </row>
    <row r="572" spans="1:4" ht="15.75">
      <c r="A572" s="7">
        <f>A564+A571</f>
        <v>61</v>
      </c>
      <c r="B572" s="39" t="s">
        <v>107</v>
      </c>
      <c r="C572" s="72">
        <f>C571+C564</f>
        <v>235331820.76000002</v>
      </c>
      <c r="D572" s="112" t="s">
        <v>259</v>
      </c>
    </row>
    <row r="573" spans="1:4" ht="15">
      <c r="A573" s="25"/>
      <c r="B573" s="56" t="s">
        <v>108</v>
      </c>
      <c r="C573" s="94"/>
      <c r="D573" s="122" t="s">
        <v>259</v>
      </c>
    </row>
    <row r="574" spans="1:4" ht="90">
      <c r="A574" s="9">
        <v>75186</v>
      </c>
      <c r="B574" s="35" t="s">
        <v>109</v>
      </c>
      <c r="C574" s="62">
        <v>11740</v>
      </c>
      <c r="D574" s="113" t="s">
        <v>553</v>
      </c>
    </row>
    <row r="575" spans="1:4" ht="33.75">
      <c r="A575" s="9">
        <v>75190</v>
      </c>
      <c r="B575" s="35" t="s">
        <v>110</v>
      </c>
      <c r="C575" s="62">
        <v>11740</v>
      </c>
      <c r="D575" s="113" t="s">
        <v>553</v>
      </c>
    </row>
    <row r="576" spans="1:4" ht="33.75">
      <c r="A576" s="9">
        <v>75192</v>
      </c>
      <c r="B576" s="35" t="s">
        <v>111</v>
      </c>
      <c r="C576" s="62">
        <v>11740</v>
      </c>
      <c r="D576" s="113" t="s">
        <v>553</v>
      </c>
    </row>
    <row r="577" spans="1:4" ht="33.75">
      <c r="A577" s="9">
        <v>75193</v>
      </c>
      <c r="B577" s="35" t="s">
        <v>112</v>
      </c>
      <c r="C577" s="62">
        <v>11740</v>
      </c>
      <c r="D577" s="113" t="s">
        <v>553</v>
      </c>
    </row>
    <row r="578" spans="1:4" ht="33.75">
      <c r="A578" s="6">
        <v>75194</v>
      </c>
      <c r="B578" s="35" t="s">
        <v>113</v>
      </c>
      <c r="C578" s="62">
        <v>23480</v>
      </c>
      <c r="D578" s="113" t="s">
        <v>553</v>
      </c>
    </row>
    <row r="579" spans="1:4" ht="33.75">
      <c r="A579" s="9">
        <v>75196</v>
      </c>
      <c r="B579" s="35" t="s">
        <v>114</v>
      </c>
      <c r="C579" s="62">
        <v>23480</v>
      </c>
      <c r="D579" s="113" t="s">
        <v>553</v>
      </c>
    </row>
    <row r="580" spans="1:4" ht="45">
      <c r="A580" s="9">
        <v>75251</v>
      </c>
      <c r="B580" s="35" t="s">
        <v>115</v>
      </c>
      <c r="C580" s="62">
        <v>35220</v>
      </c>
      <c r="D580" s="113" t="s">
        <v>553</v>
      </c>
    </row>
    <row r="581" spans="1:4" ht="33.75">
      <c r="A581" s="9">
        <v>75252</v>
      </c>
      <c r="B581" s="35" t="s">
        <v>116</v>
      </c>
      <c r="C581" s="62">
        <v>11740</v>
      </c>
      <c r="D581" s="113" t="s">
        <v>553</v>
      </c>
    </row>
    <row r="582" spans="1:4" ht="33.75">
      <c r="A582" s="9">
        <v>75256</v>
      </c>
      <c r="B582" s="35" t="s">
        <v>117</v>
      </c>
      <c r="C582" s="62">
        <v>11740</v>
      </c>
      <c r="D582" s="113" t="s">
        <v>553</v>
      </c>
    </row>
    <row r="583" spans="1:4" ht="22.5">
      <c r="A583" s="9">
        <v>76877</v>
      </c>
      <c r="B583" s="35" t="s">
        <v>118</v>
      </c>
      <c r="C583" s="62">
        <v>254974</v>
      </c>
      <c r="D583" s="35" t="s">
        <v>658</v>
      </c>
    </row>
    <row r="584" spans="1:4" ht="33.75">
      <c r="A584" s="9">
        <v>77644</v>
      </c>
      <c r="B584" s="35" t="s">
        <v>119</v>
      </c>
      <c r="C584" s="62">
        <v>14750</v>
      </c>
      <c r="D584" s="35" t="s">
        <v>549</v>
      </c>
    </row>
    <row r="585" spans="1:4" ht="56.25">
      <c r="A585" s="9">
        <v>80129</v>
      </c>
      <c r="B585" s="35" t="s">
        <v>934</v>
      </c>
      <c r="C585" s="62">
        <v>17000</v>
      </c>
      <c r="D585" s="35" t="s">
        <v>658</v>
      </c>
    </row>
    <row r="586" spans="1:4" ht="33.75">
      <c r="A586" s="9">
        <v>80167</v>
      </c>
      <c r="B586" s="35" t="s">
        <v>935</v>
      </c>
      <c r="C586" s="62">
        <v>30000</v>
      </c>
      <c r="D586" s="35" t="s">
        <v>301</v>
      </c>
    </row>
    <row r="587" spans="1:4" ht="78.75">
      <c r="A587" s="9">
        <v>82046</v>
      </c>
      <c r="B587" s="35" t="s">
        <v>936</v>
      </c>
      <c r="C587" s="62">
        <v>30000</v>
      </c>
      <c r="D587" s="35" t="s">
        <v>658</v>
      </c>
    </row>
    <row r="588" spans="1:4" ht="56.25">
      <c r="A588" s="9">
        <v>82539</v>
      </c>
      <c r="B588" s="35" t="s">
        <v>937</v>
      </c>
      <c r="C588" s="62">
        <v>3800</v>
      </c>
      <c r="D588" s="35" t="s">
        <v>658</v>
      </c>
    </row>
    <row r="589" spans="1:4" ht="45">
      <c r="A589" s="9">
        <v>82602</v>
      </c>
      <c r="B589" s="35" t="s">
        <v>938</v>
      </c>
      <c r="C589" s="62">
        <v>127000</v>
      </c>
      <c r="D589" s="35" t="s">
        <v>301</v>
      </c>
    </row>
    <row r="590" spans="1:4" ht="45">
      <c r="A590" s="9">
        <v>83678</v>
      </c>
      <c r="B590" s="35" t="s">
        <v>939</v>
      </c>
      <c r="C590" s="62">
        <v>12500</v>
      </c>
      <c r="D590" s="40" t="s">
        <v>317</v>
      </c>
    </row>
    <row r="591" spans="1:4" ht="33.75">
      <c r="A591" s="9">
        <v>84993</v>
      </c>
      <c r="B591" s="40" t="s">
        <v>940</v>
      </c>
      <c r="C591" s="63">
        <v>10539.76</v>
      </c>
      <c r="D591" s="35" t="s">
        <v>658</v>
      </c>
    </row>
    <row r="592" spans="1:4" ht="56.25">
      <c r="A592" s="9">
        <v>85012</v>
      </c>
      <c r="B592" s="40" t="s">
        <v>941</v>
      </c>
      <c r="C592" s="63">
        <v>30000</v>
      </c>
      <c r="D592" s="35" t="s">
        <v>658</v>
      </c>
    </row>
    <row r="593" spans="1:4" ht="33.75">
      <c r="A593" s="9">
        <v>85069</v>
      </c>
      <c r="B593" s="35" t="s">
        <v>942</v>
      </c>
      <c r="C593" s="62">
        <v>45000</v>
      </c>
      <c r="D593" s="35" t="s">
        <v>301</v>
      </c>
    </row>
    <row r="594" spans="1:4" ht="33.75">
      <c r="A594" s="9">
        <v>85070</v>
      </c>
      <c r="B594" s="40" t="s">
        <v>943</v>
      </c>
      <c r="C594" s="63">
        <v>40000</v>
      </c>
      <c r="D594" s="35" t="s">
        <v>301</v>
      </c>
    </row>
    <row r="595" spans="1:4" ht="33.75">
      <c r="A595" s="9">
        <v>85327</v>
      </c>
      <c r="B595" s="40" t="s">
        <v>944</v>
      </c>
      <c r="C595" s="63">
        <v>60000</v>
      </c>
      <c r="D595" s="35" t="s">
        <v>658</v>
      </c>
    </row>
    <row r="596" spans="1:4" ht="33.75">
      <c r="A596" s="9">
        <v>85619</v>
      </c>
      <c r="B596" s="40" t="s">
        <v>945</v>
      </c>
      <c r="C596" s="63">
        <v>45000</v>
      </c>
      <c r="D596" s="35" t="s">
        <v>658</v>
      </c>
    </row>
    <row r="597" spans="1:4" ht="33.75">
      <c r="A597" s="9">
        <v>85898</v>
      </c>
      <c r="B597" s="40" t="s">
        <v>946</v>
      </c>
      <c r="C597" s="63">
        <v>153400</v>
      </c>
      <c r="D597" s="35" t="s">
        <v>658</v>
      </c>
    </row>
    <row r="598" spans="1:4" ht="56.25">
      <c r="A598" s="9">
        <v>87361</v>
      </c>
      <c r="B598" s="40" t="s">
        <v>947</v>
      </c>
      <c r="C598" s="63">
        <v>90000</v>
      </c>
      <c r="D598" s="35" t="s">
        <v>658</v>
      </c>
    </row>
    <row r="599" spans="1:4" ht="45">
      <c r="A599" s="9">
        <v>87440</v>
      </c>
      <c r="B599" s="40" t="s">
        <v>948</v>
      </c>
      <c r="C599" s="63">
        <v>75000</v>
      </c>
      <c r="D599" s="35" t="s">
        <v>658</v>
      </c>
    </row>
    <row r="600" spans="1:4" ht="22.5">
      <c r="A600" s="9">
        <v>88347</v>
      </c>
      <c r="B600" s="40" t="s">
        <v>949</v>
      </c>
      <c r="C600" s="63">
        <v>90000</v>
      </c>
      <c r="D600" s="35" t="s">
        <v>658</v>
      </c>
    </row>
    <row r="601" spans="1:4" ht="33.75">
      <c r="A601" s="9">
        <v>88348</v>
      </c>
      <c r="B601" s="40" t="s">
        <v>950</v>
      </c>
      <c r="C601" s="63">
        <v>122000</v>
      </c>
      <c r="D601" s="35" t="s">
        <v>658</v>
      </c>
    </row>
    <row r="602" spans="1:4" ht="22.5">
      <c r="A602" s="9">
        <v>88586</v>
      </c>
      <c r="B602" s="40" t="s">
        <v>951</v>
      </c>
      <c r="C602" s="63">
        <v>80000</v>
      </c>
      <c r="D602" s="35" t="s">
        <v>658</v>
      </c>
    </row>
    <row r="603" spans="1:4" ht="45">
      <c r="A603" s="9">
        <v>89222</v>
      </c>
      <c r="B603" s="40" t="s">
        <v>952</v>
      </c>
      <c r="C603" s="63">
        <v>153400</v>
      </c>
      <c r="D603" s="35" t="s">
        <v>658</v>
      </c>
    </row>
    <row r="604" spans="1:4" ht="45">
      <c r="A604" s="9">
        <v>89223</v>
      </c>
      <c r="B604" s="40" t="s">
        <v>953</v>
      </c>
      <c r="C604" s="63">
        <v>120000</v>
      </c>
      <c r="D604" s="35" t="s">
        <v>658</v>
      </c>
    </row>
    <row r="605" spans="1:4" ht="45">
      <c r="A605" s="9">
        <v>89628</v>
      </c>
      <c r="B605" s="40" t="s">
        <v>954</v>
      </c>
      <c r="C605" s="63">
        <v>90000</v>
      </c>
      <c r="D605" s="35" t="s">
        <v>658</v>
      </c>
    </row>
    <row r="606" spans="1:4" ht="56.25">
      <c r="A606" s="9">
        <v>99318</v>
      </c>
      <c r="B606" s="40" t="s">
        <v>955</v>
      </c>
      <c r="C606" s="63">
        <v>154700</v>
      </c>
      <c r="D606" s="35" t="s">
        <v>658</v>
      </c>
    </row>
    <row r="607" spans="1:4" ht="22.5">
      <c r="A607" s="9">
        <v>99027</v>
      </c>
      <c r="B607" s="40" t="s">
        <v>956</v>
      </c>
      <c r="C607" s="63">
        <v>60000</v>
      </c>
      <c r="D607" s="35" t="s">
        <v>658</v>
      </c>
    </row>
    <row r="608" spans="1:4" ht="22.5">
      <c r="A608" s="9">
        <v>99026</v>
      </c>
      <c r="B608" s="40" t="s">
        <v>957</v>
      </c>
      <c r="C608" s="63">
        <v>40000</v>
      </c>
      <c r="D608" s="35" t="s">
        <v>658</v>
      </c>
    </row>
    <row r="609" spans="1:4" ht="33.75">
      <c r="A609" s="9">
        <v>101535</v>
      </c>
      <c r="B609" s="40" t="s">
        <v>958</v>
      </c>
      <c r="C609" s="63">
        <v>35000</v>
      </c>
      <c r="D609" s="35" t="s">
        <v>658</v>
      </c>
    </row>
    <row r="610" spans="1:4" ht="135">
      <c r="A610" s="9">
        <v>101498</v>
      </c>
      <c r="B610" s="40" t="s">
        <v>959</v>
      </c>
      <c r="C610" s="63">
        <v>140000</v>
      </c>
      <c r="D610" s="35" t="s">
        <v>658</v>
      </c>
    </row>
    <row r="611" spans="1:4" ht="33.75">
      <c r="A611" s="9">
        <v>101930</v>
      </c>
      <c r="B611" s="40" t="s">
        <v>960</v>
      </c>
      <c r="C611" s="63">
        <v>150000</v>
      </c>
      <c r="D611" s="35" t="s">
        <v>658</v>
      </c>
    </row>
    <row r="612" spans="1:4" ht="33.75">
      <c r="A612" s="9">
        <v>102351</v>
      </c>
      <c r="B612" s="40" t="s">
        <v>961</v>
      </c>
      <c r="C612" s="78">
        <v>154700</v>
      </c>
      <c r="D612" s="35" t="s">
        <v>658</v>
      </c>
    </row>
    <row r="613" spans="1:4" ht="56.25">
      <c r="A613" s="9">
        <v>104574</v>
      </c>
      <c r="B613" s="35" t="s">
        <v>962</v>
      </c>
      <c r="C613" s="78">
        <v>150000</v>
      </c>
      <c r="D613" s="35" t="s">
        <v>658</v>
      </c>
    </row>
    <row r="614" spans="1:4" ht="56.25">
      <c r="A614" s="9">
        <v>104571</v>
      </c>
      <c r="B614" s="35" t="s">
        <v>963</v>
      </c>
      <c r="C614" s="78">
        <v>130000</v>
      </c>
      <c r="D614" s="35" t="s">
        <v>658</v>
      </c>
    </row>
    <row r="615" spans="1:4" ht="56.25">
      <c r="A615" s="9">
        <v>104572</v>
      </c>
      <c r="B615" s="40" t="s">
        <v>964</v>
      </c>
      <c r="C615" s="78">
        <v>120000</v>
      </c>
      <c r="D615" s="35" t="s">
        <v>658</v>
      </c>
    </row>
    <row r="616" spans="1:4" ht="45">
      <c r="A616" s="9">
        <v>105905</v>
      </c>
      <c r="B616" s="35" t="s">
        <v>965</v>
      </c>
      <c r="C616" s="95">
        <v>150000</v>
      </c>
      <c r="D616" s="35" t="s">
        <v>658</v>
      </c>
    </row>
    <row r="617" spans="1:4" ht="45">
      <c r="A617" s="9">
        <v>105924</v>
      </c>
      <c r="B617" s="35" t="s">
        <v>966</v>
      </c>
      <c r="C617" s="95">
        <v>50000</v>
      </c>
      <c r="D617" s="35" t="s">
        <v>658</v>
      </c>
    </row>
    <row r="618" spans="1:4" ht="56.25">
      <c r="A618" s="9">
        <v>105915</v>
      </c>
      <c r="B618" s="35" t="s">
        <v>967</v>
      </c>
      <c r="C618" s="95">
        <v>45000</v>
      </c>
      <c r="D618" s="35" t="s">
        <v>658</v>
      </c>
    </row>
    <row r="619" spans="1:4" ht="45">
      <c r="A619" s="9">
        <v>108352</v>
      </c>
      <c r="B619" s="35" t="s">
        <v>968</v>
      </c>
      <c r="C619" s="95">
        <v>50000</v>
      </c>
      <c r="D619" s="35" t="s">
        <v>658</v>
      </c>
    </row>
    <row r="620" spans="1:4" ht="22.5">
      <c r="A620" s="9">
        <v>108355</v>
      </c>
      <c r="B620" s="35" t="s">
        <v>969</v>
      </c>
      <c r="C620" s="95">
        <v>150000</v>
      </c>
      <c r="D620" s="35" t="s">
        <v>658</v>
      </c>
    </row>
    <row r="621" spans="1:4" ht="45">
      <c r="A621" s="9">
        <v>113471</v>
      </c>
      <c r="B621" s="35" t="s">
        <v>970</v>
      </c>
      <c r="C621" s="78">
        <v>124950</v>
      </c>
      <c r="D621" s="38" t="s">
        <v>658</v>
      </c>
    </row>
    <row r="622" spans="1:4" ht="33.75">
      <c r="A622" s="9">
        <v>115149</v>
      </c>
      <c r="B622" s="35" t="s">
        <v>971</v>
      </c>
      <c r="C622" s="78">
        <v>140000</v>
      </c>
      <c r="D622" s="35" t="s">
        <v>658</v>
      </c>
    </row>
    <row r="623" spans="1:4" ht="45">
      <c r="A623" s="9">
        <v>115146</v>
      </c>
      <c r="B623" s="35" t="s">
        <v>972</v>
      </c>
      <c r="C623" s="78">
        <v>125200</v>
      </c>
      <c r="D623" s="38" t="s">
        <v>658</v>
      </c>
    </row>
    <row r="624" spans="1:4" ht="67.5">
      <c r="A624" s="9">
        <v>115150</v>
      </c>
      <c r="B624" s="35" t="s">
        <v>973</v>
      </c>
      <c r="C624" s="95">
        <v>50000</v>
      </c>
      <c r="D624" s="38" t="s">
        <v>658</v>
      </c>
    </row>
    <row r="625" spans="1:4" ht="45">
      <c r="A625" s="9">
        <v>115686</v>
      </c>
      <c r="B625" s="35" t="s">
        <v>974</v>
      </c>
      <c r="C625" s="95">
        <v>147500</v>
      </c>
      <c r="D625" s="38" t="s">
        <v>658</v>
      </c>
    </row>
    <row r="626" spans="1:4" ht="45">
      <c r="A626" s="9">
        <v>115148</v>
      </c>
      <c r="B626" s="35" t="s">
        <v>975</v>
      </c>
      <c r="C626" s="95">
        <v>140000</v>
      </c>
      <c r="D626" s="38" t="s">
        <v>658</v>
      </c>
    </row>
    <row r="627" spans="1:4" ht="67.5">
      <c r="A627" s="9">
        <v>117489</v>
      </c>
      <c r="B627" s="35" t="s">
        <v>976</v>
      </c>
      <c r="C627" s="95">
        <v>2000000</v>
      </c>
      <c r="D627" s="57" t="s">
        <v>658</v>
      </c>
    </row>
    <row r="628" spans="1:4" ht="45">
      <c r="A628" s="9">
        <v>119036</v>
      </c>
      <c r="B628" s="35" t="s">
        <v>977</v>
      </c>
      <c r="C628" s="95">
        <v>1000000</v>
      </c>
      <c r="D628" s="57" t="s">
        <v>658</v>
      </c>
    </row>
    <row r="629" spans="1:4" ht="78.75">
      <c r="A629" s="26">
        <v>119335</v>
      </c>
      <c r="B629" s="35" t="s">
        <v>978</v>
      </c>
      <c r="C629" s="95">
        <v>60000</v>
      </c>
      <c r="D629" s="57" t="s">
        <v>658</v>
      </c>
    </row>
    <row r="630" spans="1:4" ht="56.25">
      <c r="A630" s="26">
        <v>119282</v>
      </c>
      <c r="B630" s="35" t="s">
        <v>979</v>
      </c>
      <c r="C630" s="95">
        <v>53550</v>
      </c>
      <c r="D630" s="57" t="s">
        <v>659</v>
      </c>
    </row>
    <row r="631" spans="1:4" ht="90">
      <c r="A631" s="9">
        <v>119337</v>
      </c>
      <c r="B631" s="35" t="s">
        <v>980</v>
      </c>
      <c r="C631" s="95">
        <v>100000</v>
      </c>
      <c r="D631" s="57" t="s">
        <v>660</v>
      </c>
    </row>
    <row r="632" spans="1:4" ht="22.5">
      <c r="A632" s="9">
        <v>119429</v>
      </c>
      <c r="B632" s="35" t="s">
        <v>981</v>
      </c>
      <c r="C632" s="95">
        <v>77000</v>
      </c>
      <c r="D632" s="57" t="s">
        <v>661</v>
      </c>
    </row>
    <row r="633" spans="1:4" ht="45">
      <c r="A633" s="27">
        <v>119430</v>
      </c>
      <c r="B633" s="57" t="s">
        <v>982</v>
      </c>
      <c r="C633" s="96">
        <v>53550</v>
      </c>
      <c r="D633" s="35" t="s">
        <v>658</v>
      </c>
    </row>
    <row r="634" spans="1:4" ht="45">
      <c r="A634" s="28">
        <v>119496</v>
      </c>
      <c r="B634" s="57" t="s">
        <v>983</v>
      </c>
      <c r="C634" s="95">
        <v>45000</v>
      </c>
      <c r="D634" s="96" t="s">
        <v>659</v>
      </c>
    </row>
    <row r="635" spans="1:4" ht="123.75">
      <c r="A635" s="28">
        <v>119833</v>
      </c>
      <c r="B635" s="57" t="s">
        <v>984</v>
      </c>
      <c r="C635" s="95">
        <v>50000</v>
      </c>
      <c r="D635" s="95" t="s">
        <v>659</v>
      </c>
    </row>
    <row r="636" spans="1:4" ht="24">
      <c r="A636" s="28">
        <v>121959</v>
      </c>
      <c r="B636" s="57" t="s">
        <v>985</v>
      </c>
      <c r="C636" s="95">
        <v>70000</v>
      </c>
      <c r="D636" s="95" t="s">
        <v>659</v>
      </c>
    </row>
    <row r="637" spans="1:4" ht="33.75">
      <c r="A637" s="28">
        <v>121980</v>
      </c>
      <c r="B637" s="57" t="s">
        <v>986</v>
      </c>
      <c r="C637" s="95">
        <v>60000</v>
      </c>
      <c r="D637" s="95" t="s">
        <v>659</v>
      </c>
    </row>
    <row r="638" spans="1:4" ht="67.5">
      <c r="A638" s="28">
        <v>122053</v>
      </c>
      <c r="B638" s="57" t="s">
        <v>987</v>
      </c>
      <c r="C638" s="95">
        <v>140000</v>
      </c>
      <c r="D638" s="95" t="s">
        <v>659</v>
      </c>
    </row>
    <row r="639" spans="1:4" ht="33.75">
      <c r="A639" s="28">
        <v>122055</v>
      </c>
      <c r="B639" s="57" t="s">
        <v>988</v>
      </c>
      <c r="C639" s="95">
        <v>140000</v>
      </c>
      <c r="D639" s="95" t="s">
        <v>659</v>
      </c>
    </row>
    <row r="640" spans="1:4" ht="56.25">
      <c r="A640" s="28">
        <v>121955</v>
      </c>
      <c r="B640" s="57" t="s">
        <v>989</v>
      </c>
      <c r="C640" s="95">
        <v>70000</v>
      </c>
      <c r="D640" s="95" t="s">
        <v>659</v>
      </c>
    </row>
    <row r="641" spans="1:4" ht="90">
      <c r="A641" s="28">
        <v>124185</v>
      </c>
      <c r="B641" s="57" t="s">
        <v>990</v>
      </c>
      <c r="C641" s="95">
        <v>95000</v>
      </c>
      <c r="D641" s="95" t="s">
        <v>659</v>
      </c>
    </row>
    <row r="642" spans="1:4" ht="67.5">
      <c r="A642" s="28">
        <v>124183</v>
      </c>
      <c r="B642" s="57" t="s">
        <v>991</v>
      </c>
      <c r="C642" s="95">
        <v>60000</v>
      </c>
      <c r="D642" s="95" t="s">
        <v>659</v>
      </c>
    </row>
    <row r="643" spans="1:4" ht="45">
      <c r="A643" s="28">
        <v>124184</v>
      </c>
      <c r="B643" s="57" t="s">
        <v>992</v>
      </c>
      <c r="C643" s="95">
        <v>50000</v>
      </c>
      <c r="D643" s="95" t="s">
        <v>659</v>
      </c>
    </row>
    <row r="644" spans="1:4" ht="33.75">
      <c r="A644" s="28">
        <v>123616</v>
      </c>
      <c r="B644" s="57" t="s">
        <v>993</v>
      </c>
      <c r="C644" s="95">
        <v>500000</v>
      </c>
      <c r="D644" s="95" t="s">
        <v>659</v>
      </c>
    </row>
    <row r="645" spans="1:4" ht="45">
      <c r="A645" s="28">
        <v>125364</v>
      </c>
      <c r="B645" s="57" t="s">
        <v>994</v>
      </c>
      <c r="C645" s="95">
        <v>100000</v>
      </c>
      <c r="D645" s="95" t="s">
        <v>659</v>
      </c>
    </row>
    <row r="646" spans="1:4" ht="90">
      <c r="A646" s="28">
        <v>128012</v>
      </c>
      <c r="B646" s="57" t="s">
        <v>995</v>
      </c>
      <c r="C646" s="95">
        <v>70000</v>
      </c>
      <c r="D646" s="95" t="s">
        <v>659</v>
      </c>
    </row>
    <row r="647" spans="1:4" ht="56.25">
      <c r="A647" s="9">
        <v>107268</v>
      </c>
      <c r="B647" s="35" t="s">
        <v>996</v>
      </c>
      <c r="C647" s="95">
        <v>154700</v>
      </c>
      <c r="D647" s="35" t="s">
        <v>658</v>
      </c>
    </row>
    <row r="648" spans="1:4" ht="15">
      <c r="A648" s="5">
        <f>COUNT(A574:A647)</f>
        <v>74</v>
      </c>
      <c r="B648" s="36" t="s">
        <v>997</v>
      </c>
      <c r="C648" s="76">
        <f>SUM(C574:C647)</f>
        <v>9102833.76</v>
      </c>
      <c r="D648" s="110" t="s">
        <v>259</v>
      </c>
    </row>
    <row r="649" spans="1:4" ht="15.75">
      <c r="A649" s="7">
        <f>A648</f>
        <v>74</v>
      </c>
      <c r="B649" s="39" t="s">
        <v>998</v>
      </c>
      <c r="C649" s="72">
        <f>C648</f>
        <v>9102833.76</v>
      </c>
      <c r="D649" s="112" t="s">
        <v>259</v>
      </c>
    </row>
    <row r="650" spans="1:4" ht="16.5" thickBot="1">
      <c r="A650" s="29">
        <f>A12+A32+A53+A58+A68+A84+A87+A108+A122+A135+A151+A176+A353+A422+A507+A564+A571+A648</f>
        <v>617</v>
      </c>
      <c r="B650" s="58" t="s">
        <v>999</v>
      </c>
      <c r="C650" s="97">
        <f>C12+C32+C53+C58+C68+C84+C87+C108+C122+C135+C151+C176+C353+C422+C507+C564+C571+C648</f>
        <v>668470634.3427967</v>
      </c>
      <c r="D650" s="123" t="s">
        <v>259</v>
      </c>
    </row>
    <row r="652" spans="3:4" ht="12.75">
      <c r="C652" s="99"/>
      <c r="D652" s="124"/>
    </row>
    <row r="653" ht="12.75">
      <c r="D653" s="125"/>
    </row>
    <row r="654" ht="12.75">
      <c r="D654" s="125"/>
    </row>
    <row r="655" ht="12.75">
      <c r="D655" s="125"/>
    </row>
    <row r="656" ht="12.75">
      <c r="D656" s="125"/>
    </row>
    <row r="657" ht="12.75">
      <c r="D657" s="125"/>
    </row>
    <row r="658" ht="12.75">
      <c r="D658" s="125"/>
    </row>
    <row r="659" ht="12.75">
      <c r="D659" s="125"/>
    </row>
    <row r="660" ht="12.75">
      <c r="D660" s="107"/>
    </row>
    <row r="661" ht="12.75">
      <c r="D661" s="107"/>
    </row>
    <row r="662" ht="12.75">
      <c r="D662" s="107"/>
    </row>
    <row r="663" ht="12.75">
      <c r="D663" s="107"/>
    </row>
    <row r="664" ht="12.75">
      <c r="D664" s="107"/>
    </row>
    <row r="665" ht="12.75">
      <c r="D665" s="107"/>
    </row>
    <row r="666" ht="12.75">
      <c r="D666" s="107"/>
    </row>
    <row r="667" ht="12.75">
      <c r="D667" s="107"/>
    </row>
    <row r="668" ht="12.75">
      <c r="D668" s="107"/>
    </row>
    <row r="676" spans="1:4" ht="12.75">
      <c r="A676" s="30"/>
      <c r="B676"/>
      <c r="C676" s="100"/>
      <c r="D676" s="126"/>
    </row>
    <row r="677" spans="1:4" ht="12.75">
      <c r="A677" s="30"/>
      <c r="B677"/>
      <c r="C677" s="100"/>
      <c r="D677" s="126"/>
    </row>
    <row r="678" spans="1:4" ht="12.75">
      <c r="A678" s="30"/>
      <c r="B678"/>
      <c r="C678" s="100"/>
      <c r="D678" s="126"/>
    </row>
    <row r="679" spans="1:4" ht="12.75">
      <c r="A679" s="30"/>
      <c r="B679"/>
      <c r="C679" s="100"/>
      <c r="D679" s="126"/>
    </row>
    <row r="680" spans="1:4" ht="12.75">
      <c r="A680" s="30"/>
      <c r="B680"/>
      <c r="C680" s="100"/>
      <c r="D680" s="126"/>
    </row>
    <row r="681" spans="1:4" ht="12.75">
      <c r="A681" s="30"/>
      <c r="B681"/>
      <c r="C681" s="100"/>
      <c r="D681" s="126"/>
    </row>
    <row r="682" spans="1:4" ht="12.75">
      <c r="A682" s="30"/>
      <c r="B682"/>
      <c r="C682" s="100"/>
      <c r="D682" s="126"/>
    </row>
    <row r="683" spans="1:4" ht="12.75">
      <c r="A683" s="30"/>
      <c r="B683"/>
      <c r="C683" s="100"/>
      <c r="D683" s="126"/>
    </row>
    <row r="684" spans="1:4" ht="12.75">
      <c r="A684" s="30"/>
      <c r="B684"/>
      <c r="C684" s="100"/>
      <c r="D684" s="126"/>
    </row>
    <row r="685" spans="1:4" ht="12.75">
      <c r="A685" s="30"/>
      <c r="B685"/>
      <c r="C685" s="100"/>
      <c r="D685" s="126"/>
    </row>
    <row r="686" spans="1:4" ht="12.75">
      <c r="A686" s="30"/>
      <c r="B686"/>
      <c r="C686" s="100"/>
      <c r="D686" s="126"/>
    </row>
    <row r="687" spans="1:4" ht="12.75">
      <c r="A687" s="30"/>
      <c r="B687"/>
      <c r="C687" s="100"/>
      <c r="D687" s="126"/>
    </row>
    <row r="688" spans="1:4" ht="12.75">
      <c r="A688" s="30"/>
      <c r="B688"/>
      <c r="C688" s="100"/>
      <c r="D688" s="126"/>
    </row>
    <row r="689" spans="1:4" ht="12.75">
      <c r="A689" s="30"/>
      <c r="B689"/>
      <c r="C689" s="100"/>
      <c r="D689" s="126"/>
    </row>
    <row r="690" spans="1:4" ht="12.75">
      <c r="A690" s="30"/>
      <c r="B690"/>
      <c r="C690" s="100"/>
      <c r="D690" s="126"/>
    </row>
    <row r="691" spans="1:4" ht="12.75">
      <c r="A691" s="30"/>
      <c r="B691"/>
      <c r="C691" s="100"/>
      <c r="D691" s="126"/>
    </row>
    <row r="692" spans="1:4" ht="12.75">
      <c r="A692" s="30"/>
      <c r="B692"/>
      <c r="C692" s="100"/>
      <c r="D692" s="126"/>
    </row>
    <row r="693" spans="1:4" ht="12.75">
      <c r="A693" s="30"/>
      <c r="B693"/>
      <c r="C693" s="100"/>
      <c r="D693" s="126"/>
    </row>
    <row r="694" spans="1:4" ht="12.75">
      <c r="A694" s="30"/>
      <c r="B694"/>
      <c r="C694" s="100"/>
      <c r="D694" s="126"/>
    </row>
    <row r="695" spans="1:4" ht="12.75">
      <c r="A695" s="30"/>
      <c r="B695"/>
      <c r="C695" s="100"/>
      <c r="D695" s="126"/>
    </row>
    <row r="696" spans="1:4" ht="12.75">
      <c r="A696" s="30"/>
      <c r="B696"/>
      <c r="C696" s="100"/>
      <c r="D696" s="126"/>
    </row>
    <row r="697" spans="1:4" ht="12.75">
      <c r="A697" s="30"/>
      <c r="B697"/>
      <c r="C697" s="100"/>
      <c r="D697" s="126"/>
    </row>
    <row r="698" spans="1:4" ht="12.75">
      <c r="A698" s="30"/>
      <c r="B698"/>
      <c r="C698" s="100"/>
      <c r="D698" s="126"/>
    </row>
    <row r="699" spans="1:4" ht="12.75">
      <c r="A699" s="30"/>
      <c r="B699"/>
      <c r="C699" s="100"/>
      <c r="D699" s="126"/>
    </row>
    <row r="700" spans="1:4" ht="12.75">
      <c r="A700" s="30"/>
      <c r="B700"/>
      <c r="C700" s="100"/>
      <c r="D700" s="126"/>
    </row>
    <row r="701" spans="1:4" ht="12.75">
      <c r="A701" s="30"/>
      <c r="B701"/>
      <c r="C701" s="100"/>
      <c r="D701" s="126"/>
    </row>
    <row r="702" spans="1:4" ht="12.75">
      <c r="A702" s="30"/>
      <c r="B702"/>
      <c r="C702" s="100"/>
      <c r="D702" s="126"/>
    </row>
    <row r="703" spans="1:4" ht="12.75">
      <c r="A703" s="30"/>
      <c r="B703"/>
      <c r="C703" s="100"/>
      <c r="D703" s="126"/>
    </row>
    <row r="704" spans="1:4" ht="12.75">
      <c r="A704" s="30"/>
      <c r="B704"/>
      <c r="C704" s="100"/>
      <c r="D704" s="126"/>
    </row>
    <row r="705" spans="1:4" ht="12.75">
      <c r="A705" s="30"/>
      <c r="B705"/>
      <c r="C705" s="100"/>
      <c r="D705" s="126"/>
    </row>
    <row r="706" spans="1:4" ht="12.75">
      <c r="A706" s="30"/>
      <c r="B706"/>
      <c r="C706" s="100"/>
      <c r="D706" s="126"/>
    </row>
    <row r="707" spans="1:4" ht="12.75">
      <c r="A707" s="30"/>
      <c r="B707"/>
      <c r="C707" s="100"/>
      <c r="D707" s="126"/>
    </row>
    <row r="708" spans="1:4" ht="12.75">
      <c r="A708" s="30"/>
      <c r="B708"/>
      <c r="C708" s="100"/>
      <c r="D708" s="126"/>
    </row>
    <row r="709" spans="1:4" ht="12.75">
      <c r="A709" s="30"/>
      <c r="B709"/>
      <c r="C709" s="100"/>
      <c r="D709" s="126"/>
    </row>
    <row r="710" spans="1:4" ht="12.75">
      <c r="A710" s="30"/>
      <c r="B710"/>
      <c r="C710" s="100"/>
      <c r="D710" s="126"/>
    </row>
    <row r="711" spans="1:4" ht="12.75">
      <c r="A711" s="30"/>
      <c r="B711"/>
      <c r="C711" s="100"/>
      <c r="D711" s="126"/>
    </row>
    <row r="712" spans="1:4" ht="12.75">
      <c r="A712" s="30"/>
      <c r="B712"/>
      <c r="C712" s="100"/>
      <c r="D712" s="126"/>
    </row>
    <row r="713" spans="1:4" ht="12.75">
      <c r="A713" s="30"/>
      <c r="B713"/>
      <c r="C713" s="100"/>
      <c r="D713" s="126"/>
    </row>
    <row r="714" spans="1:4" ht="12.75">
      <c r="A714" s="30"/>
      <c r="B714"/>
      <c r="C714" s="100"/>
      <c r="D714" s="126"/>
    </row>
    <row r="715" spans="1:4" ht="12.75">
      <c r="A715" s="30"/>
      <c r="B715"/>
      <c r="C715" s="100"/>
      <c r="D715" s="126"/>
    </row>
    <row r="716" spans="1:4" ht="12.75">
      <c r="A716" s="30"/>
      <c r="B716"/>
      <c r="C716" s="100"/>
      <c r="D716" s="126"/>
    </row>
    <row r="717" spans="1:4" ht="12.75">
      <c r="A717" s="30"/>
      <c r="B717"/>
      <c r="C717" s="100"/>
      <c r="D717" s="126"/>
    </row>
    <row r="718" spans="1:4" ht="12.75">
      <c r="A718" s="30"/>
      <c r="B718"/>
      <c r="C718" s="100"/>
      <c r="D718" s="126"/>
    </row>
    <row r="719" spans="1:4" ht="12.75">
      <c r="A719" s="30"/>
      <c r="B719"/>
      <c r="C719" s="100"/>
      <c r="D719" s="126"/>
    </row>
    <row r="720" spans="1:4" ht="12.75">
      <c r="A720" s="30"/>
      <c r="B720"/>
      <c r="C720" s="100"/>
      <c r="D720" s="126"/>
    </row>
    <row r="721" spans="1:4" ht="12.75">
      <c r="A721" s="30"/>
      <c r="B721"/>
      <c r="C721" s="100"/>
      <c r="D721" s="126"/>
    </row>
    <row r="722" spans="1:4" ht="12.75">
      <c r="A722" s="30"/>
      <c r="B722"/>
      <c r="C722" s="100"/>
      <c r="D722" s="126"/>
    </row>
    <row r="723" spans="1:4" ht="12.75">
      <c r="A723" s="30"/>
      <c r="B723"/>
      <c r="C723" s="100"/>
      <c r="D723" s="126"/>
    </row>
    <row r="724" spans="1:4" ht="12.75">
      <c r="A724" s="30"/>
      <c r="B724"/>
      <c r="C724" s="100"/>
      <c r="D724" s="126"/>
    </row>
    <row r="725" spans="1:4" ht="12.75">
      <c r="A725" s="30"/>
      <c r="B725"/>
      <c r="C725" s="100"/>
      <c r="D725" s="126"/>
    </row>
    <row r="726" spans="1:4" ht="12.75">
      <c r="A726" s="30"/>
      <c r="B726"/>
      <c r="C726" s="100"/>
      <c r="D726" s="126"/>
    </row>
    <row r="727" spans="1:4" ht="12.75">
      <c r="A727" s="30"/>
      <c r="B727"/>
      <c r="C727" s="100"/>
      <c r="D727" s="126"/>
    </row>
    <row r="728" spans="1:4" ht="12.75">
      <c r="A728" s="30"/>
      <c r="B728"/>
      <c r="C728" s="100"/>
      <c r="D728" s="126"/>
    </row>
    <row r="729" spans="1:4" ht="12.75">
      <c r="A729" s="30"/>
      <c r="B729"/>
      <c r="C729" s="100"/>
      <c r="D729" s="126"/>
    </row>
    <row r="730" spans="1:4" ht="12.75">
      <c r="A730" s="30"/>
      <c r="B730"/>
      <c r="C730" s="100"/>
      <c r="D730" s="126"/>
    </row>
    <row r="731" spans="1:4" ht="12.75">
      <c r="A731" s="30"/>
      <c r="B731"/>
      <c r="C731" s="100"/>
      <c r="D731" s="126"/>
    </row>
    <row r="732" spans="1:4" ht="12.75">
      <c r="A732" s="30"/>
      <c r="B732"/>
      <c r="C732" s="100"/>
      <c r="D732" s="126"/>
    </row>
    <row r="733" spans="1:4" ht="12.75">
      <c r="A733" s="30"/>
      <c r="B733"/>
      <c r="C733" s="100"/>
      <c r="D733" s="126"/>
    </row>
    <row r="734" spans="1:4" ht="12.75">
      <c r="A734" s="30"/>
      <c r="B734"/>
      <c r="C734" s="100"/>
      <c r="D734" s="126"/>
    </row>
    <row r="735" spans="1:4" ht="12.75">
      <c r="A735" s="30"/>
      <c r="B735"/>
      <c r="C735" s="100"/>
      <c r="D735" s="126"/>
    </row>
    <row r="736" spans="1:4" ht="12.75">
      <c r="A736" s="30"/>
      <c r="B736"/>
      <c r="C736" s="100"/>
      <c r="D736" s="126"/>
    </row>
    <row r="737" spans="1:4" ht="12.75">
      <c r="A737" s="30"/>
      <c r="B737"/>
      <c r="C737" s="100"/>
      <c r="D737" s="126"/>
    </row>
    <row r="738" spans="1:4" ht="12.75">
      <c r="A738" s="30"/>
      <c r="B738"/>
      <c r="C738" s="100"/>
      <c r="D738" s="126"/>
    </row>
    <row r="739" spans="1:4" ht="12.75">
      <c r="A739" s="30"/>
      <c r="B739"/>
      <c r="C739" s="100"/>
      <c r="D739" s="126"/>
    </row>
    <row r="740" spans="1:4" ht="12.75">
      <c r="A740" s="30"/>
      <c r="B740"/>
      <c r="C740" s="100"/>
      <c r="D740" s="126"/>
    </row>
    <row r="741" spans="1:4" ht="12.75">
      <c r="A741" s="30"/>
      <c r="B741"/>
      <c r="C741" s="100"/>
      <c r="D741" s="126"/>
    </row>
    <row r="742" spans="1:4" ht="12.75">
      <c r="A742" s="30"/>
      <c r="B742"/>
      <c r="C742" s="100"/>
      <c r="D742" s="126"/>
    </row>
    <row r="743" spans="1:4" ht="12.75">
      <c r="A743" s="30"/>
      <c r="B743"/>
      <c r="C743" s="100"/>
      <c r="D743" s="126"/>
    </row>
    <row r="744" spans="1:4" ht="12.75">
      <c r="A744" s="30"/>
      <c r="B744"/>
      <c r="C744" s="100"/>
      <c r="D744" s="126"/>
    </row>
    <row r="745" spans="1:4" ht="12.75">
      <c r="A745" s="30"/>
      <c r="B745"/>
      <c r="C745" s="100"/>
      <c r="D745" s="126"/>
    </row>
    <row r="746" spans="1:4" ht="12.75">
      <c r="A746" s="30"/>
      <c r="B746"/>
      <c r="C746" s="100"/>
      <c r="D746" s="126"/>
    </row>
    <row r="747" spans="1:4" ht="12.75">
      <c r="A747" s="30"/>
      <c r="B747"/>
      <c r="C747" s="100"/>
      <c r="D747" s="126"/>
    </row>
    <row r="748" spans="1:4" ht="12.75">
      <c r="A748" s="30"/>
      <c r="B748"/>
      <c r="C748" s="100"/>
      <c r="D748" s="126"/>
    </row>
    <row r="749" spans="1:4" ht="12.75">
      <c r="A749" s="30"/>
      <c r="B749"/>
      <c r="C749" s="100"/>
      <c r="D749" s="126"/>
    </row>
    <row r="750" spans="1:4" ht="12.75">
      <c r="A750" s="30"/>
      <c r="B750"/>
      <c r="C750" s="100"/>
      <c r="D750" s="126"/>
    </row>
    <row r="751" spans="1:4" ht="12.75">
      <c r="A751" s="30"/>
      <c r="B751"/>
      <c r="C751" s="100"/>
      <c r="D751" s="126"/>
    </row>
    <row r="752" spans="1:4" ht="12.75">
      <c r="A752" s="30"/>
      <c r="B752"/>
      <c r="C752" s="100"/>
      <c r="D752" s="126"/>
    </row>
    <row r="753" spans="1:4" ht="12.75">
      <c r="A753" s="30"/>
      <c r="B753"/>
      <c r="C753" s="100"/>
      <c r="D753" s="126"/>
    </row>
    <row r="754" spans="1:4" ht="12.75">
      <c r="A754" s="30"/>
      <c r="B754"/>
      <c r="C754" s="100"/>
      <c r="D754" s="126"/>
    </row>
    <row r="755" spans="1:4" ht="12.75">
      <c r="A755" s="30"/>
      <c r="B755"/>
      <c r="C755" s="100"/>
      <c r="D755" s="126"/>
    </row>
    <row r="756" spans="1:4" ht="12.75">
      <c r="A756" s="30"/>
      <c r="B756"/>
      <c r="C756" s="100"/>
      <c r="D756" s="126"/>
    </row>
    <row r="757" spans="1:4" ht="12.75">
      <c r="A757" s="30"/>
      <c r="B757"/>
      <c r="C757" s="100"/>
      <c r="D757" s="126"/>
    </row>
    <row r="758" spans="1:4" ht="12.75">
      <c r="A758" s="30"/>
      <c r="B758"/>
      <c r="C758" s="100"/>
      <c r="D758" s="126"/>
    </row>
    <row r="759" spans="1:4" ht="12.75">
      <c r="A759" s="30"/>
      <c r="B759"/>
      <c r="C759" s="100"/>
      <c r="D759" s="126"/>
    </row>
    <row r="760" spans="1:4" ht="12.75">
      <c r="A760" s="30"/>
      <c r="B760"/>
      <c r="C760" s="100"/>
      <c r="D760" s="126"/>
    </row>
    <row r="761" spans="1:4" ht="12.75">
      <c r="A761" s="30"/>
      <c r="B761"/>
      <c r="C761" s="100"/>
      <c r="D761" s="126"/>
    </row>
    <row r="762" spans="1:4" ht="12.75">
      <c r="A762" s="30"/>
      <c r="B762"/>
      <c r="C762" s="100"/>
      <c r="D762" s="126"/>
    </row>
    <row r="763" spans="1:4" ht="12.75">
      <c r="A763" s="30"/>
      <c r="B763"/>
      <c r="C763" s="100"/>
      <c r="D763" s="126"/>
    </row>
    <row r="764" spans="1:4" ht="12.75">
      <c r="A764" s="30"/>
      <c r="B764"/>
      <c r="C764" s="100"/>
      <c r="D764" s="126"/>
    </row>
    <row r="765" spans="1:4" ht="12.75">
      <c r="A765" s="30"/>
      <c r="B765"/>
      <c r="C765" s="100"/>
      <c r="D765" s="126"/>
    </row>
    <row r="766" spans="1:4" ht="12.75">
      <c r="A766" s="30"/>
      <c r="B766"/>
      <c r="C766" s="100"/>
      <c r="D766" s="126"/>
    </row>
    <row r="767" spans="1:4" ht="12.75">
      <c r="A767" s="30"/>
      <c r="B767"/>
      <c r="C767" s="100"/>
      <c r="D767" s="126"/>
    </row>
    <row r="768" spans="1:4" ht="12.75">
      <c r="A768" s="30"/>
      <c r="B768"/>
      <c r="C768" s="100"/>
      <c r="D768" s="126"/>
    </row>
    <row r="769" spans="1:4" ht="12.75">
      <c r="A769" s="30"/>
      <c r="B769"/>
      <c r="C769" s="100"/>
      <c r="D769" s="126"/>
    </row>
    <row r="770" spans="1:4" ht="12.75">
      <c r="A770" s="30"/>
      <c r="B770"/>
      <c r="C770" s="100"/>
      <c r="D770" s="126"/>
    </row>
    <row r="771" spans="1:4" ht="12.75">
      <c r="A771" s="30"/>
      <c r="B771"/>
      <c r="C771" s="100"/>
      <c r="D771" s="126"/>
    </row>
    <row r="772" spans="1:4" ht="12.75">
      <c r="A772" s="30"/>
      <c r="B772"/>
      <c r="C772" s="100"/>
      <c r="D772" s="126"/>
    </row>
    <row r="773" spans="1:4" ht="12.75">
      <c r="A773" s="30"/>
      <c r="B773"/>
      <c r="C773" s="100"/>
      <c r="D773" s="126"/>
    </row>
    <row r="774" spans="1:4" ht="12.75">
      <c r="A774" s="30"/>
      <c r="B774"/>
      <c r="C774" s="100"/>
      <c r="D774" s="126"/>
    </row>
    <row r="775" spans="1:4" ht="12.75">
      <c r="A775" s="30"/>
      <c r="B775"/>
      <c r="C775" s="100"/>
      <c r="D775" s="126"/>
    </row>
    <row r="776" spans="1:4" ht="12.75">
      <c r="A776" s="30"/>
      <c r="B776"/>
      <c r="C776" s="100"/>
      <c r="D776" s="126"/>
    </row>
    <row r="777" spans="1:4" ht="12.75">
      <c r="A777" s="30"/>
      <c r="B777"/>
      <c r="C777" s="100"/>
      <c r="D777" s="126"/>
    </row>
    <row r="778" spans="1:4" ht="12.75">
      <c r="A778" s="30"/>
      <c r="B778"/>
      <c r="C778" s="100"/>
      <c r="D778" s="126"/>
    </row>
    <row r="779" spans="1:4" ht="12.75">
      <c r="A779" s="30"/>
      <c r="B779"/>
      <c r="C779" s="100"/>
      <c r="D779" s="126"/>
    </row>
    <row r="780" spans="1:4" ht="12.75">
      <c r="A780" s="30"/>
      <c r="B780"/>
      <c r="C780" s="100"/>
      <c r="D780" s="126"/>
    </row>
    <row r="781" spans="1:4" ht="12.75">
      <c r="A781" s="30"/>
      <c r="B781"/>
      <c r="C781" s="100"/>
      <c r="D781" s="126"/>
    </row>
    <row r="782" spans="1:4" ht="12.75">
      <c r="A782" s="30"/>
      <c r="B782"/>
      <c r="C782" s="100"/>
      <c r="D782" s="126"/>
    </row>
    <row r="783" spans="1:4" ht="12.75">
      <c r="A783" s="30"/>
      <c r="B783"/>
      <c r="C783" s="100"/>
      <c r="D783" s="126"/>
    </row>
    <row r="784" spans="1:4" ht="12.75">
      <c r="A784" s="30"/>
      <c r="B784"/>
      <c r="C784" s="100"/>
      <c r="D784" s="126"/>
    </row>
    <row r="785" spans="1:4" ht="12.75">
      <c r="A785" s="30"/>
      <c r="B785"/>
      <c r="C785" s="100"/>
      <c r="D785" s="126"/>
    </row>
    <row r="786" spans="1:4" ht="12.75">
      <c r="A786" s="30"/>
      <c r="B786"/>
      <c r="C786" s="100"/>
      <c r="D786" s="126"/>
    </row>
    <row r="787" spans="1:4" ht="12.75">
      <c r="A787" s="30"/>
      <c r="B787"/>
      <c r="C787" s="100"/>
      <c r="D787" s="126"/>
    </row>
    <row r="788" spans="1:4" ht="12.75">
      <c r="A788" s="30"/>
      <c r="B788"/>
      <c r="C788" s="100"/>
      <c r="D788" s="126"/>
    </row>
    <row r="789" spans="1:4" ht="12.75">
      <c r="A789" s="30"/>
      <c r="B789"/>
      <c r="C789" s="100"/>
      <c r="D789" s="126"/>
    </row>
    <row r="790" spans="1:4" ht="12.75">
      <c r="A790" s="30"/>
      <c r="B790"/>
      <c r="C790" s="100"/>
      <c r="D790" s="126"/>
    </row>
    <row r="791" spans="1:4" ht="12.75">
      <c r="A791" s="30"/>
      <c r="B791"/>
      <c r="C791" s="100"/>
      <c r="D791" s="126"/>
    </row>
    <row r="792" spans="1:4" ht="12.75">
      <c r="A792" s="30"/>
      <c r="B792"/>
      <c r="C792" s="100"/>
      <c r="D792" s="126"/>
    </row>
    <row r="793" spans="1:4" ht="12.75">
      <c r="A793" s="30"/>
      <c r="B793"/>
      <c r="C793" s="100"/>
      <c r="D793" s="126"/>
    </row>
    <row r="794" spans="1:4" ht="12.75">
      <c r="A794" s="30"/>
      <c r="B794"/>
      <c r="C794" s="100"/>
      <c r="D794" s="126"/>
    </row>
    <row r="795" spans="1:4" ht="12.75">
      <c r="A795" s="30"/>
      <c r="B795"/>
      <c r="C795" s="100"/>
      <c r="D795" s="126"/>
    </row>
    <row r="796" spans="1:4" ht="12.75">
      <c r="A796" s="30"/>
      <c r="B796"/>
      <c r="C796" s="100"/>
      <c r="D796" s="126"/>
    </row>
    <row r="797" spans="1:4" ht="12.75">
      <c r="A797" s="30"/>
      <c r="B797"/>
      <c r="C797" s="100"/>
      <c r="D797" s="126"/>
    </row>
    <row r="798" spans="1:4" ht="12.75">
      <c r="A798" s="30"/>
      <c r="B798"/>
      <c r="C798" s="100"/>
      <c r="D798" s="126"/>
    </row>
    <row r="799" spans="1:4" ht="12.75">
      <c r="A799" s="30"/>
      <c r="B799"/>
      <c r="C799" s="100"/>
      <c r="D799" s="126"/>
    </row>
    <row r="800" spans="1:4" ht="12.75">
      <c r="A800" s="30"/>
      <c r="B800"/>
      <c r="C800" s="100"/>
      <c r="D800" s="126"/>
    </row>
    <row r="801" spans="1:4" ht="12.75">
      <c r="A801" s="30"/>
      <c r="B801"/>
      <c r="C801" s="100"/>
      <c r="D801" s="126"/>
    </row>
    <row r="802" spans="1:4" ht="12.75">
      <c r="A802" s="30"/>
      <c r="B802"/>
      <c r="C802" s="100"/>
      <c r="D802" s="126"/>
    </row>
    <row r="803" spans="1:4" ht="12.75">
      <c r="A803" s="30"/>
      <c r="B803"/>
      <c r="C803" s="100"/>
      <c r="D803" s="126"/>
    </row>
    <row r="804" spans="1:4" ht="12.75">
      <c r="A804" s="30"/>
      <c r="B804"/>
      <c r="C804" s="100"/>
      <c r="D804" s="126"/>
    </row>
    <row r="805" spans="1:4" ht="12.75">
      <c r="A805" s="30"/>
      <c r="B805"/>
      <c r="C805" s="100"/>
      <c r="D805" s="126"/>
    </row>
    <row r="806" spans="1:4" ht="12.75">
      <c r="A806" s="30"/>
      <c r="B806"/>
      <c r="C806" s="100"/>
      <c r="D806" s="126"/>
    </row>
    <row r="807" spans="1:4" ht="12.75">
      <c r="A807" s="30"/>
      <c r="B807"/>
      <c r="C807" s="100"/>
      <c r="D807" s="126"/>
    </row>
    <row r="808" spans="1:4" ht="12.75">
      <c r="A808" s="30"/>
      <c r="B808"/>
      <c r="C808" s="100"/>
      <c r="D808" s="126"/>
    </row>
    <row r="809" spans="1:4" ht="12.75">
      <c r="A809" s="30"/>
      <c r="B809"/>
      <c r="C809" s="100"/>
      <c r="D809" s="126"/>
    </row>
    <row r="810" spans="1:4" ht="12.75">
      <c r="A810" s="30"/>
      <c r="B810"/>
      <c r="C810" s="100"/>
      <c r="D810" s="126"/>
    </row>
    <row r="811" spans="1:4" ht="12.75">
      <c r="A811" s="30"/>
      <c r="B811"/>
      <c r="C811" s="100"/>
      <c r="D811" s="126"/>
    </row>
    <row r="812" spans="1:4" ht="12.75">
      <c r="A812" s="30"/>
      <c r="B812"/>
      <c r="C812" s="100"/>
      <c r="D812" s="126"/>
    </row>
    <row r="813" spans="1:4" ht="12.75">
      <c r="A813" s="30"/>
      <c r="B813"/>
      <c r="C813" s="100"/>
      <c r="D813" s="126"/>
    </row>
    <row r="814" spans="1:4" ht="12.75">
      <c r="A814" s="30"/>
      <c r="B814"/>
      <c r="C814" s="100"/>
      <c r="D814" s="126"/>
    </row>
    <row r="815" spans="1:4" ht="12.75">
      <c r="A815" s="30"/>
      <c r="B815"/>
      <c r="C815" s="100"/>
      <c r="D815" s="126"/>
    </row>
    <row r="816" spans="1:4" ht="12.75">
      <c r="A816" s="30"/>
      <c r="B816"/>
      <c r="C816" s="100"/>
      <c r="D816" s="126"/>
    </row>
    <row r="817" spans="1:4" ht="12.75">
      <c r="A817" s="30"/>
      <c r="B817"/>
      <c r="C817" s="100"/>
      <c r="D817" s="126"/>
    </row>
    <row r="818" spans="1:4" ht="12.75">
      <c r="A818" s="30"/>
      <c r="B818"/>
      <c r="C818" s="100"/>
      <c r="D818" s="126"/>
    </row>
    <row r="819" spans="1:4" ht="12.75">
      <c r="A819" s="30"/>
      <c r="B819"/>
      <c r="C819" s="100"/>
      <c r="D819" s="126"/>
    </row>
    <row r="820" spans="1:4" ht="12.75">
      <c r="A820" s="30"/>
      <c r="B820"/>
      <c r="C820" s="100"/>
      <c r="D820" s="126"/>
    </row>
    <row r="821" spans="1:4" ht="12.75">
      <c r="A821" s="30"/>
      <c r="B821"/>
      <c r="C821" s="100"/>
      <c r="D821" s="126"/>
    </row>
    <row r="822" spans="1:4" ht="12.75">
      <c r="A822" s="30"/>
      <c r="B822"/>
      <c r="C822" s="100"/>
      <c r="D822" s="126"/>
    </row>
    <row r="823" spans="1:4" ht="12.75">
      <c r="A823" s="30"/>
      <c r="B823"/>
      <c r="C823" s="100"/>
      <c r="D823" s="126"/>
    </row>
    <row r="824" spans="1:4" ht="12.75">
      <c r="A824" s="30"/>
      <c r="B824"/>
      <c r="C824" s="100"/>
      <c r="D824" s="126"/>
    </row>
    <row r="825" spans="1:4" ht="12.75">
      <c r="A825" s="30"/>
      <c r="B825"/>
      <c r="C825" s="100"/>
      <c r="D825" s="126"/>
    </row>
    <row r="826" spans="1:4" ht="12.75">
      <c r="A826" s="30"/>
      <c r="B826"/>
      <c r="C826" s="100"/>
      <c r="D826" s="126"/>
    </row>
    <row r="827" spans="1:4" ht="12.75">
      <c r="A827" s="30"/>
      <c r="B827"/>
      <c r="C827" s="100"/>
      <c r="D827" s="126"/>
    </row>
    <row r="828" spans="1:4" ht="12.75">
      <c r="A828" s="30"/>
      <c r="B828"/>
      <c r="C828" s="100"/>
      <c r="D828" s="126"/>
    </row>
    <row r="829" spans="1:4" ht="12.75">
      <c r="A829" s="30"/>
      <c r="B829"/>
      <c r="C829" s="100"/>
      <c r="D829" s="126"/>
    </row>
    <row r="830" spans="1:4" ht="12.75">
      <c r="A830" s="30"/>
      <c r="B830"/>
      <c r="C830" s="100"/>
      <c r="D830" s="126"/>
    </row>
    <row r="831" spans="1:4" ht="12.75">
      <c r="A831" s="30"/>
      <c r="B831"/>
      <c r="C831" s="100"/>
      <c r="D831" s="126"/>
    </row>
    <row r="832" spans="1:4" ht="12.75">
      <c r="A832" s="30"/>
      <c r="B832"/>
      <c r="C832" s="100"/>
      <c r="D832" s="126"/>
    </row>
    <row r="833" spans="1:4" ht="12.75">
      <c r="A833" s="30"/>
      <c r="B833"/>
      <c r="C833" s="100"/>
      <c r="D833" s="126"/>
    </row>
    <row r="834" spans="1:4" ht="12.75">
      <c r="A834" s="30"/>
      <c r="B834"/>
      <c r="C834" s="100"/>
      <c r="D834" s="126"/>
    </row>
    <row r="835" spans="1:4" ht="12.75">
      <c r="A835" s="30"/>
      <c r="B835"/>
      <c r="C835" s="100"/>
      <c r="D835" s="126"/>
    </row>
    <row r="836" spans="1:4" ht="12.75">
      <c r="A836" s="30"/>
      <c r="B836"/>
      <c r="C836" s="100"/>
      <c r="D836" s="126"/>
    </row>
    <row r="837" spans="1:4" ht="12.75">
      <c r="A837" s="30"/>
      <c r="B837"/>
      <c r="C837" s="100"/>
      <c r="D837" s="126"/>
    </row>
    <row r="838" spans="1:4" ht="12.75">
      <c r="A838" s="30"/>
      <c r="B838"/>
      <c r="C838" s="100"/>
      <c r="D838" s="126"/>
    </row>
    <row r="839" spans="1:4" ht="12.75">
      <c r="A839" s="30"/>
      <c r="B839"/>
      <c r="C839" s="100"/>
      <c r="D839" s="126"/>
    </row>
    <row r="840" spans="1:4" ht="12.75">
      <c r="A840" s="30"/>
      <c r="B840"/>
      <c r="C840" s="100"/>
      <c r="D840" s="126"/>
    </row>
    <row r="841" spans="1:4" ht="12.75">
      <c r="A841" s="30"/>
      <c r="B841"/>
      <c r="C841" s="100"/>
      <c r="D841" s="126"/>
    </row>
    <row r="842" spans="1:4" ht="12.75">
      <c r="A842" s="30"/>
      <c r="B842"/>
      <c r="C842" s="100"/>
      <c r="D842" s="126"/>
    </row>
    <row r="843" spans="1:4" ht="12.75">
      <c r="A843" s="30"/>
      <c r="B843"/>
      <c r="C843" s="100"/>
      <c r="D843" s="126"/>
    </row>
    <row r="844" spans="1:4" ht="12.75">
      <c r="A844" s="30"/>
      <c r="B844"/>
      <c r="C844" s="100"/>
      <c r="D844" s="126"/>
    </row>
    <row r="845" spans="1:4" ht="12.75">
      <c r="A845" s="30"/>
      <c r="B845"/>
      <c r="C845" s="100"/>
      <c r="D845" s="126"/>
    </row>
    <row r="846" spans="1:4" ht="12.75">
      <c r="A846" s="30"/>
      <c r="B846"/>
      <c r="C846" s="100"/>
      <c r="D846" s="126"/>
    </row>
    <row r="847" spans="1:4" ht="12.75">
      <c r="A847" s="30"/>
      <c r="B847"/>
      <c r="C847" s="100"/>
      <c r="D847" s="126"/>
    </row>
    <row r="848" spans="1:4" ht="12.75">
      <c r="A848" s="30"/>
      <c r="B848"/>
      <c r="C848" s="100"/>
      <c r="D848" s="126"/>
    </row>
    <row r="849" spans="1:4" ht="12.75">
      <c r="A849" s="30"/>
      <c r="B849"/>
      <c r="C849" s="100"/>
      <c r="D849" s="126"/>
    </row>
    <row r="850" spans="1:4" ht="12.75">
      <c r="A850" s="30"/>
      <c r="B850"/>
      <c r="C850" s="100"/>
      <c r="D850" s="126"/>
    </row>
    <row r="851" spans="1:4" ht="12.75">
      <c r="A851" s="30"/>
      <c r="B851"/>
      <c r="C851" s="100"/>
      <c r="D851" s="126"/>
    </row>
    <row r="852" spans="1:4" ht="12.75">
      <c r="A852" s="30"/>
      <c r="B852"/>
      <c r="C852" s="100"/>
      <c r="D852" s="126"/>
    </row>
    <row r="853" spans="1:4" ht="12.75">
      <c r="A853" s="30"/>
      <c r="B853"/>
      <c r="C853" s="100"/>
      <c r="D853" s="126"/>
    </row>
    <row r="854" spans="1:4" ht="12.75">
      <c r="A854" s="30"/>
      <c r="B854"/>
      <c r="C854" s="100"/>
      <c r="D854" s="126"/>
    </row>
    <row r="855" spans="1:4" ht="12.75">
      <c r="A855" s="30"/>
      <c r="B855"/>
      <c r="C855" s="100"/>
      <c r="D855" s="126"/>
    </row>
    <row r="856" spans="1:4" ht="12.75">
      <c r="A856" s="30"/>
      <c r="B856"/>
      <c r="C856" s="100"/>
      <c r="D856" s="126"/>
    </row>
    <row r="857" spans="1:4" ht="12.75">
      <c r="A857" s="30"/>
      <c r="B857"/>
      <c r="C857" s="100"/>
      <c r="D857" s="126"/>
    </row>
    <row r="858" spans="1:4" ht="12.75">
      <c r="A858" s="30"/>
      <c r="B858"/>
      <c r="C858" s="100"/>
      <c r="D858" s="126"/>
    </row>
    <row r="859" spans="1:4" ht="12.75">
      <c r="A859" s="30"/>
      <c r="B859"/>
      <c r="C859" s="100"/>
      <c r="D859" s="126"/>
    </row>
    <row r="860" spans="1:4" ht="12.75">
      <c r="A860" s="30"/>
      <c r="B860"/>
      <c r="C860" s="100"/>
      <c r="D860" s="126"/>
    </row>
    <row r="861" spans="1:4" ht="12.75">
      <c r="A861" s="30"/>
      <c r="B861"/>
      <c r="C861" s="100"/>
      <c r="D861" s="126"/>
    </row>
    <row r="862" spans="1:4" ht="12.75">
      <c r="A862" s="30"/>
      <c r="B862"/>
      <c r="C862" s="100"/>
      <c r="D862" s="126"/>
    </row>
    <row r="863" spans="1:4" ht="12.75">
      <c r="A863" s="30"/>
      <c r="B863"/>
      <c r="C863" s="100"/>
      <c r="D863" s="126"/>
    </row>
    <row r="864" spans="1:4" ht="12.75">
      <c r="A864" s="30"/>
      <c r="B864"/>
      <c r="C864" s="100"/>
      <c r="D864" s="126"/>
    </row>
    <row r="865" spans="1:4" ht="12.75">
      <c r="A865" s="30"/>
      <c r="B865"/>
      <c r="C865" s="100"/>
      <c r="D865" s="126"/>
    </row>
    <row r="866" spans="1:4" ht="12.75">
      <c r="A866" s="30"/>
      <c r="B866"/>
      <c r="C866" s="100"/>
      <c r="D866" s="126"/>
    </row>
    <row r="867" spans="1:4" ht="12.75">
      <c r="A867" s="30"/>
      <c r="B867"/>
      <c r="C867" s="100"/>
      <c r="D867" s="126"/>
    </row>
    <row r="868" spans="1:4" ht="12.75">
      <c r="A868" s="30"/>
      <c r="B868"/>
      <c r="C868" s="100"/>
      <c r="D868" s="126"/>
    </row>
    <row r="869" spans="1:4" ht="12.75">
      <c r="A869" s="30"/>
      <c r="B869"/>
      <c r="C869" s="100"/>
      <c r="D869" s="126"/>
    </row>
    <row r="870" spans="1:4" ht="12.75">
      <c r="A870" s="30"/>
      <c r="B870"/>
      <c r="C870" s="100"/>
      <c r="D870" s="126"/>
    </row>
    <row r="871" spans="1:4" ht="12.75">
      <c r="A871" s="30"/>
      <c r="B871"/>
      <c r="C871" s="100"/>
      <c r="D871" s="126"/>
    </row>
    <row r="872" spans="1:4" ht="12.75">
      <c r="A872" s="30"/>
      <c r="B872"/>
      <c r="C872" s="100"/>
      <c r="D872" s="126"/>
    </row>
    <row r="873" spans="1:4" ht="12.75">
      <c r="A873" s="30"/>
      <c r="B873"/>
      <c r="C873" s="100"/>
      <c r="D873" s="126"/>
    </row>
    <row r="874" spans="1:4" ht="12.75">
      <c r="A874" s="30"/>
      <c r="B874"/>
      <c r="C874" s="100"/>
      <c r="D874" s="126"/>
    </row>
    <row r="875" spans="1:4" ht="12.75">
      <c r="A875" s="30"/>
      <c r="B875"/>
      <c r="C875" s="100"/>
      <c r="D875" s="126"/>
    </row>
    <row r="876" spans="1:4" ht="12.75">
      <c r="A876" s="30"/>
      <c r="B876"/>
      <c r="C876" s="100"/>
      <c r="D876" s="126"/>
    </row>
    <row r="877" spans="1:4" ht="12.75">
      <c r="A877" s="30"/>
      <c r="B877"/>
      <c r="C877" s="100"/>
      <c r="D877" s="126"/>
    </row>
    <row r="878" spans="1:4" ht="12.75">
      <c r="A878" s="30"/>
      <c r="B878"/>
      <c r="C878" s="100"/>
      <c r="D878" s="126"/>
    </row>
    <row r="879" spans="1:4" ht="12.75">
      <c r="A879" s="30"/>
      <c r="B879"/>
      <c r="C879" s="100"/>
      <c r="D879" s="126"/>
    </row>
    <row r="880" spans="1:4" ht="12.75">
      <c r="A880" s="30"/>
      <c r="B880"/>
      <c r="C880" s="100"/>
      <c r="D880" s="126"/>
    </row>
    <row r="881" spans="1:4" ht="12.75">
      <c r="A881" s="30"/>
      <c r="B881"/>
      <c r="C881" s="100"/>
      <c r="D881" s="126"/>
    </row>
    <row r="882" spans="1:4" ht="12.75">
      <c r="A882" s="30"/>
      <c r="B882"/>
      <c r="C882" s="100"/>
      <c r="D882" s="126"/>
    </row>
    <row r="883" spans="1:4" ht="12.75">
      <c r="A883" s="30"/>
      <c r="B883"/>
      <c r="C883" s="100"/>
      <c r="D883" s="126"/>
    </row>
    <row r="884" spans="1:4" ht="12.75">
      <c r="A884" s="30"/>
      <c r="B884"/>
      <c r="C884" s="100"/>
      <c r="D884" s="126"/>
    </row>
    <row r="885" spans="1:4" ht="12.75">
      <c r="A885" s="30"/>
      <c r="B885"/>
      <c r="C885" s="100"/>
      <c r="D885" s="126"/>
    </row>
    <row r="886" spans="1:4" ht="12.75">
      <c r="A886" s="30"/>
      <c r="B886"/>
      <c r="C886" s="100"/>
      <c r="D886" s="126"/>
    </row>
    <row r="887" spans="1:4" ht="12.75">
      <c r="A887" s="30"/>
      <c r="B887"/>
      <c r="C887" s="100"/>
      <c r="D887" s="126"/>
    </row>
    <row r="888" spans="1:4" ht="12.75">
      <c r="A888" s="30"/>
      <c r="B888"/>
      <c r="C888" s="100"/>
      <c r="D888" s="126"/>
    </row>
    <row r="889" spans="1:4" ht="12.75">
      <c r="A889" s="30"/>
      <c r="B889"/>
      <c r="C889" s="100"/>
      <c r="D889" s="126"/>
    </row>
    <row r="890" spans="1:4" ht="12.75">
      <c r="A890" s="30"/>
      <c r="B890"/>
      <c r="C890" s="100"/>
      <c r="D890" s="126"/>
    </row>
    <row r="891" spans="1:4" ht="12.75">
      <c r="A891" s="30"/>
      <c r="B891"/>
      <c r="C891" s="100"/>
      <c r="D891" s="126"/>
    </row>
    <row r="892" spans="1:4" ht="12.75">
      <c r="A892" s="30"/>
      <c r="B892"/>
      <c r="C892" s="100"/>
      <c r="D892" s="126"/>
    </row>
    <row r="893" spans="1:4" ht="12.75">
      <c r="A893" s="30"/>
      <c r="B893"/>
      <c r="C893" s="100"/>
      <c r="D893" s="126"/>
    </row>
    <row r="894" spans="1:4" ht="12.75">
      <c r="A894" s="30"/>
      <c r="B894"/>
      <c r="C894" s="100"/>
      <c r="D894" s="126"/>
    </row>
    <row r="895" spans="1:4" ht="12.75">
      <c r="A895" s="30"/>
      <c r="B895"/>
      <c r="C895" s="100"/>
      <c r="D895" s="126"/>
    </row>
    <row r="896" spans="1:4" ht="12.75">
      <c r="A896" s="30"/>
      <c r="B896"/>
      <c r="C896" s="100"/>
      <c r="D896" s="126"/>
    </row>
    <row r="897" spans="1:4" ht="12.75">
      <c r="A897" s="30"/>
      <c r="B897"/>
      <c r="C897" s="100"/>
      <c r="D897" s="126"/>
    </row>
    <row r="898" spans="1:4" ht="12.75">
      <c r="A898" s="30"/>
      <c r="B898"/>
      <c r="C898" s="100"/>
      <c r="D898" s="126"/>
    </row>
    <row r="899" spans="1:4" ht="12.75">
      <c r="A899" s="30"/>
      <c r="B899"/>
      <c r="C899" s="100"/>
      <c r="D899" s="126"/>
    </row>
    <row r="900" spans="1:4" ht="12.75">
      <c r="A900" s="30"/>
      <c r="B900"/>
      <c r="C900" s="100"/>
      <c r="D900" s="126"/>
    </row>
    <row r="901" spans="1:4" ht="12.75">
      <c r="A901" s="30"/>
      <c r="B901"/>
      <c r="C901" s="100"/>
      <c r="D901" s="126"/>
    </row>
    <row r="902" spans="1:4" ht="12.75">
      <c r="A902" s="30"/>
      <c r="B902"/>
      <c r="C902" s="100"/>
      <c r="D902" s="126"/>
    </row>
    <row r="903" spans="1:4" ht="12.75">
      <c r="A903" s="30"/>
      <c r="B903"/>
      <c r="C903" s="100"/>
      <c r="D903" s="126"/>
    </row>
    <row r="904" spans="1:4" ht="12.75">
      <c r="A904" s="30"/>
      <c r="B904"/>
      <c r="C904" s="100"/>
      <c r="D904" s="126"/>
    </row>
    <row r="905" spans="1:4" ht="12.75">
      <c r="A905" s="30"/>
      <c r="B905"/>
      <c r="C905" s="100"/>
      <c r="D905" s="126"/>
    </row>
    <row r="906" spans="1:4" ht="12.75">
      <c r="A906" s="30"/>
      <c r="B906"/>
      <c r="C906" s="100"/>
      <c r="D906" s="126"/>
    </row>
    <row r="907" spans="1:4" ht="12.75">
      <c r="A907" s="30"/>
      <c r="B907"/>
      <c r="C907" s="100"/>
      <c r="D907" s="126"/>
    </row>
    <row r="908" spans="1:4" ht="12.75">
      <c r="A908" s="30"/>
      <c r="B908"/>
      <c r="C908" s="100"/>
      <c r="D908" s="126"/>
    </row>
    <row r="909" spans="1:4" ht="12.75">
      <c r="A909" s="30"/>
      <c r="B909"/>
      <c r="C909" s="100"/>
      <c r="D909" s="126"/>
    </row>
    <row r="910" spans="1:4" ht="12.75">
      <c r="A910" s="30"/>
      <c r="B910"/>
      <c r="C910" s="100"/>
      <c r="D910" s="126"/>
    </row>
    <row r="911" spans="1:4" ht="12.75">
      <c r="A911" s="30"/>
      <c r="B911"/>
      <c r="C911" s="100"/>
      <c r="D911" s="126"/>
    </row>
    <row r="912" spans="1:4" ht="12.75">
      <c r="A912" s="30"/>
      <c r="B912"/>
      <c r="C912" s="100"/>
      <c r="D912" s="126"/>
    </row>
    <row r="913" spans="1:4" ht="12.75">
      <c r="A913" s="30"/>
      <c r="B913"/>
      <c r="C913" s="100"/>
      <c r="D913" s="126"/>
    </row>
    <row r="914" spans="1:4" ht="12.75">
      <c r="A914" s="30"/>
      <c r="B914"/>
      <c r="C914" s="100"/>
      <c r="D914" s="126"/>
    </row>
    <row r="915" spans="1:4" ht="12.75">
      <c r="A915" s="30"/>
      <c r="B915"/>
      <c r="C915" s="100"/>
      <c r="D915" s="126"/>
    </row>
    <row r="916" spans="1:4" ht="12.75">
      <c r="A916" s="30"/>
      <c r="B916"/>
      <c r="C916" s="100"/>
      <c r="D916" s="126"/>
    </row>
    <row r="917" spans="1:4" ht="12.75">
      <c r="A917" s="30"/>
      <c r="B917"/>
      <c r="C917" s="100"/>
      <c r="D917" s="126"/>
    </row>
    <row r="918" spans="1:4" ht="12.75">
      <c r="A918" s="30"/>
      <c r="B918"/>
      <c r="C918" s="100"/>
      <c r="D918" s="126"/>
    </row>
    <row r="919" spans="1:4" ht="12.75">
      <c r="A919" s="30"/>
      <c r="B919"/>
      <c r="C919" s="100"/>
      <c r="D919" s="126"/>
    </row>
    <row r="920" spans="1:4" ht="12.75">
      <c r="A920" s="30"/>
      <c r="B920"/>
      <c r="C920" s="100"/>
      <c r="D920" s="126"/>
    </row>
    <row r="921" spans="1:4" ht="12.75">
      <c r="A921" s="30"/>
      <c r="B921"/>
      <c r="C921" s="100"/>
      <c r="D921" s="126"/>
    </row>
    <row r="922" spans="1:4" ht="12.75">
      <c r="A922" s="30"/>
      <c r="B922"/>
      <c r="C922" s="100"/>
      <c r="D922" s="126"/>
    </row>
    <row r="923" spans="1:4" ht="12.75">
      <c r="A923" s="30"/>
      <c r="B923"/>
      <c r="C923" s="100"/>
      <c r="D923" s="126"/>
    </row>
    <row r="924" spans="1:4" ht="12.75">
      <c r="A924" s="30"/>
      <c r="B924"/>
      <c r="C924" s="100"/>
      <c r="D924" s="126"/>
    </row>
    <row r="925" spans="1:4" ht="12.75">
      <c r="A925" s="30"/>
      <c r="B925"/>
      <c r="C925" s="100"/>
      <c r="D925" s="126"/>
    </row>
    <row r="926" spans="1:4" ht="12.75">
      <c r="A926" s="30"/>
      <c r="B926"/>
      <c r="C926" s="100"/>
      <c r="D926" s="126"/>
    </row>
    <row r="927" spans="1:4" ht="12.75">
      <c r="A927" s="30"/>
      <c r="B927"/>
      <c r="C927" s="100"/>
      <c r="D927" s="126"/>
    </row>
    <row r="928" spans="1:4" ht="12.75">
      <c r="A928" s="30"/>
      <c r="B928"/>
      <c r="C928" s="100"/>
      <c r="D928" s="126"/>
    </row>
    <row r="929" spans="1:4" ht="12.75">
      <c r="A929" s="30"/>
      <c r="B929"/>
      <c r="C929" s="100"/>
      <c r="D929" s="126"/>
    </row>
    <row r="930" spans="1:4" ht="12.75">
      <c r="A930" s="30"/>
      <c r="B930"/>
      <c r="C930" s="100"/>
      <c r="D930" s="126"/>
    </row>
    <row r="931" spans="1:4" ht="12.75">
      <c r="A931" s="30"/>
      <c r="B931"/>
      <c r="C931" s="100"/>
      <c r="D931" s="126"/>
    </row>
    <row r="932" spans="1:4" ht="12.75">
      <c r="A932" s="30"/>
      <c r="B932"/>
      <c r="C932" s="100"/>
      <c r="D932" s="126"/>
    </row>
    <row r="933" spans="1:4" ht="12.75">
      <c r="A933" s="30"/>
      <c r="B933"/>
      <c r="C933" s="100"/>
      <c r="D933" s="126"/>
    </row>
    <row r="934" spans="1:4" ht="12.75">
      <c r="A934" s="30"/>
      <c r="B934"/>
      <c r="C934" s="100"/>
      <c r="D934" s="126"/>
    </row>
    <row r="935" spans="1:4" ht="12.75">
      <c r="A935" s="30"/>
      <c r="B935"/>
      <c r="C935" s="100"/>
      <c r="D935" s="126"/>
    </row>
    <row r="936" spans="1:4" ht="12.75">
      <c r="A936" s="30"/>
      <c r="B936"/>
      <c r="C936" s="100"/>
      <c r="D936" s="126"/>
    </row>
    <row r="937" spans="1:4" ht="12.75">
      <c r="A937" s="30"/>
      <c r="B937"/>
      <c r="C937" s="100"/>
      <c r="D937" s="126"/>
    </row>
    <row r="938" spans="1:4" ht="12.75">
      <c r="A938" s="30"/>
      <c r="B938"/>
      <c r="C938" s="100"/>
      <c r="D938" s="126"/>
    </row>
    <row r="939" spans="1:4" ht="12.75">
      <c r="A939" s="30"/>
      <c r="B939"/>
      <c r="C939" s="100"/>
      <c r="D939" s="126"/>
    </row>
    <row r="940" spans="1:4" ht="12.75">
      <c r="A940" s="30"/>
      <c r="B940"/>
      <c r="C940" s="100"/>
      <c r="D940" s="126"/>
    </row>
    <row r="941" spans="1:4" ht="12.75">
      <c r="A941" s="30"/>
      <c r="B941"/>
      <c r="C941" s="100"/>
      <c r="D941" s="126"/>
    </row>
    <row r="942" spans="1:4" ht="12.75">
      <c r="A942" s="30"/>
      <c r="B942"/>
      <c r="C942" s="100"/>
      <c r="D942" s="126"/>
    </row>
    <row r="943" spans="1:4" ht="12.75">
      <c r="A943" s="30"/>
      <c r="B943"/>
      <c r="C943" s="100"/>
      <c r="D943" s="126"/>
    </row>
    <row r="944" spans="1:4" ht="12.75">
      <c r="A944" s="30"/>
      <c r="B944"/>
      <c r="C944" s="100"/>
      <c r="D944" s="126"/>
    </row>
    <row r="945" spans="1:4" ht="12.75">
      <c r="A945" s="30"/>
      <c r="B945"/>
      <c r="C945" s="100"/>
      <c r="D945" s="126"/>
    </row>
    <row r="946" spans="1:4" ht="12.75">
      <c r="A946" s="30"/>
      <c r="B946"/>
      <c r="C946" s="100"/>
      <c r="D946" s="126"/>
    </row>
    <row r="947" spans="1:4" ht="12.75">
      <c r="A947" s="30"/>
      <c r="B947"/>
      <c r="C947" s="100"/>
      <c r="D947" s="126"/>
    </row>
    <row r="948" spans="1:4" ht="12.75">
      <c r="A948" s="30"/>
      <c r="B948"/>
      <c r="C948" s="100"/>
      <c r="D948" s="126"/>
    </row>
    <row r="949" spans="1:4" ht="12.75">
      <c r="A949" s="30"/>
      <c r="B949"/>
      <c r="C949" s="100"/>
      <c r="D949" s="126"/>
    </row>
    <row r="950" spans="1:4" ht="12.75">
      <c r="A950" s="30"/>
      <c r="B950"/>
      <c r="C950" s="100"/>
      <c r="D950" s="126"/>
    </row>
    <row r="951" spans="1:4" ht="12.75">
      <c r="A951" s="30"/>
      <c r="B951"/>
      <c r="C951" s="100"/>
      <c r="D951" s="126"/>
    </row>
    <row r="952" spans="1:4" ht="12.75">
      <c r="A952" s="30"/>
      <c r="B952"/>
      <c r="C952" s="100"/>
      <c r="D952" s="126"/>
    </row>
    <row r="953" spans="1:4" ht="12.75">
      <c r="A953" s="30"/>
      <c r="B953"/>
      <c r="C953" s="100"/>
      <c r="D953" s="126"/>
    </row>
    <row r="954" spans="1:4" ht="12.75">
      <c r="A954" s="30"/>
      <c r="B954"/>
      <c r="C954" s="100"/>
      <c r="D954" s="126"/>
    </row>
    <row r="955" spans="1:4" ht="12.75">
      <c r="A955" s="30"/>
      <c r="B955"/>
      <c r="C955" s="100"/>
      <c r="D955" s="126"/>
    </row>
    <row r="956" spans="1:4" ht="12.75">
      <c r="A956" s="30"/>
      <c r="B956"/>
      <c r="C956" s="100"/>
      <c r="D956" s="126"/>
    </row>
    <row r="957" spans="1:4" ht="12.75">
      <c r="A957" s="30"/>
      <c r="B957"/>
      <c r="C957" s="100"/>
      <c r="D957" s="126"/>
    </row>
    <row r="958" spans="1:4" ht="12.75">
      <c r="A958" s="30"/>
      <c r="B958"/>
      <c r="C958" s="100"/>
      <c r="D958" s="126"/>
    </row>
    <row r="959" spans="1:4" ht="12.75">
      <c r="A959" s="30"/>
      <c r="B959"/>
      <c r="C959" s="100"/>
      <c r="D959" s="126"/>
    </row>
    <row r="960" spans="1:4" ht="12.75">
      <c r="A960" s="30"/>
      <c r="B960"/>
      <c r="C960" s="100"/>
      <c r="D960" s="126"/>
    </row>
    <row r="961" spans="1:4" ht="12.75">
      <c r="A961" s="30"/>
      <c r="B961"/>
      <c r="C961" s="100"/>
      <c r="D961" s="126"/>
    </row>
    <row r="962" spans="1:4" ht="12.75">
      <c r="A962" s="30"/>
      <c r="B962"/>
      <c r="C962" s="100"/>
      <c r="D962" s="126"/>
    </row>
    <row r="963" spans="1:4" ht="12.75">
      <c r="A963" s="30"/>
      <c r="B963"/>
      <c r="C963" s="100"/>
      <c r="D963" s="126"/>
    </row>
    <row r="964" spans="1:4" ht="12.75">
      <c r="A964" s="30"/>
      <c r="B964"/>
      <c r="C964" s="100"/>
      <c r="D964" s="126"/>
    </row>
    <row r="965" spans="1:4" ht="12.75">
      <c r="A965" s="30"/>
      <c r="B965"/>
      <c r="C965" s="100"/>
      <c r="D965" s="126"/>
    </row>
    <row r="966" spans="1:4" ht="12.75">
      <c r="A966" s="30"/>
      <c r="B966"/>
      <c r="C966" s="100"/>
      <c r="D966" s="126"/>
    </row>
    <row r="967" spans="1:4" ht="12.75">
      <c r="A967" s="30"/>
      <c r="B967"/>
      <c r="C967" s="100"/>
      <c r="D967" s="126"/>
    </row>
    <row r="968" spans="1:4" ht="12.75">
      <c r="A968" s="30"/>
      <c r="B968"/>
      <c r="C968" s="100"/>
      <c r="D968" s="126"/>
    </row>
    <row r="969" spans="1:4" ht="12.75">
      <c r="A969" s="30"/>
      <c r="B969"/>
      <c r="C969" s="100"/>
      <c r="D969" s="126"/>
    </row>
    <row r="970" spans="1:4" ht="12.75">
      <c r="A970" s="30"/>
      <c r="B970"/>
      <c r="C970" s="100"/>
      <c r="D970" s="126"/>
    </row>
    <row r="971" spans="1:4" ht="12.75">
      <c r="A971" s="30"/>
      <c r="B971"/>
      <c r="C971" s="100"/>
      <c r="D971" s="126"/>
    </row>
    <row r="972" spans="1:4" ht="12.75">
      <c r="A972" s="30"/>
      <c r="B972"/>
      <c r="C972" s="100"/>
      <c r="D972" s="126"/>
    </row>
    <row r="973" spans="1:4" ht="12.75">
      <c r="A973" s="30"/>
      <c r="B973"/>
      <c r="C973" s="100"/>
      <c r="D973" s="126"/>
    </row>
    <row r="974" spans="1:4" ht="12.75">
      <c r="A974" s="30"/>
      <c r="B974"/>
      <c r="C974" s="100"/>
      <c r="D974" s="126"/>
    </row>
    <row r="975" spans="1:4" ht="12.75">
      <c r="A975" s="30"/>
      <c r="B975"/>
      <c r="C975" s="100"/>
      <c r="D975" s="126"/>
    </row>
    <row r="976" spans="1:4" ht="12.75">
      <c r="A976" s="30"/>
      <c r="B976"/>
      <c r="C976" s="100"/>
      <c r="D976" s="126"/>
    </row>
    <row r="977" spans="1:4" ht="12.75">
      <c r="A977" s="30"/>
      <c r="B977"/>
      <c r="C977" s="100"/>
      <c r="D977" s="126"/>
    </row>
    <row r="978" spans="1:4" ht="12.75">
      <c r="A978" s="30"/>
      <c r="B978"/>
      <c r="C978" s="100"/>
      <c r="D978" s="126"/>
    </row>
    <row r="979" spans="1:4" ht="12.75">
      <c r="A979" s="30"/>
      <c r="B979"/>
      <c r="C979" s="100"/>
      <c r="D979" s="126"/>
    </row>
    <row r="980" spans="1:4" ht="12.75">
      <c r="A980" s="30"/>
      <c r="B980"/>
      <c r="C980" s="100"/>
      <c r="D980" s="126"/>
    </row>
    <row r="981" spans="1:4" ht="12.75">
      <c r="A981" s="30"/>
      <c r="B981"/>
      <c r="C981" s="100"/>
      <c r="D981" s="126"/>
    </row>
    <row r="982" spans="1:4" ht="12.75">
      <c r="A982" s="30"/>
      <c r="B982"/>
      <c r="C982" s="100"/>
      <c r="D982" s="126"/>
    </row>
    <row r="983" spans="1:4" ht="12.75">
      <c r="A983" s="30"/>
      <c r="B983"/>
      <c r="C983" s="100"/>
      <c r="D983" s="126"/>
    </row>
    <row r="984" spans="1:4" ht="12.75">
      <c r="A984" s="30"/>
      <c r="B984"/>
      <c r="C984" s="100"/>
      <c r="D984" s="126"/>
    </row>
    <row r="985" spans="1:4" ht="12.75">
      <c r="A985" s="30"/>
      <c r="B985"/>
      <c r="C985" s="100"/>
      <c r="D985" s="126"/>
    </row>
    <row r="986" spans="1:4" ht="12.75">
      <c r="A986" s="30"/>
      <c r="B986"/>
      <c r="C986" s="100"/>
      <c r="D986" s="126"/>
    </row>
    <row r="987" spans="1:4" ht="12.75">
      <c r="A987" s="30"/>
      <c r="B987"/>
      <c r="C987" s="100"/>
      <c r="D987" s="126"/>
    </row>
    <row r="988" spans="1:4" ht="12.75">
      <c r="A988" s="30"/>
      <c r="B988"/>
      <c r="C988" s="100"/>
      <c r="D988" s="126"/>
    </row>
    <row r="989" spans="1:4" ht="12.75">
      <c r="A989" s="30"/>
      <c r="B989"/>
      <c r="C989" s="100"/>
      <c r="D989" s="126"/>
    </row>
    <row r="990" spans="1:4" ht="12.75">
      <c r="A990" s="30"/>
      <c r="B990"/>
      <c r="C990" s="100"/>
      <c r="D990" s="126"/>
    </row>
    <row r="991" spans="1:4" ht="12.75">
      <c r="A991" s="30"/>
      <c r="B991"/>
      <c r="C991" s="100"/>
      <c r="D991" s="126"/>
    </row>
    <row r="992" spans="1:4" ht="12.75">
      <c r="A992" s="30"/>
      <c r="B992"/>
      <c r="C992" s="100"/>
      <c r="D992" s="126"/>
    </row>
    <row r="993" spans="1:4" ht="12.75">
      <c r="A993" s="30"/>
      <c r="B993"/>
      <c r="C993" s="100"/>
      <c r="D993" s="126"/>
    </row>
    <row r="994" spans="1:4" ht="12.75">
      <c r="A994" s="30"/>
      <c r="B994"/>
      <c r="C994" s="100"/>
      <c r="D994" s="126"/>
    </row>
    <row r="995" spans="1:4" ht="12.75">
      <c r="A995" s="30"/>
      <c r="B995"/>
      <c r="C995" s="100"/>
      <c r="D995" s="126"/>
    </row>
    <row r="996" spans="1:4" ht="12.75">
      <c r="A996" s="30"/>
      <c r="B996"/>
      <c r="C996" s="100"/>
      <c r="D996" s="126"/>
    </row>
    <row r="997" spans="1:4" ht="12.75">
      <c r="A997" s="30"/>
      <c r="B997"/>
      <c r="C997" s="100"/>
      <c r="D997" s="126"/>
    </row>
    <row r="998" spans="1:4" ht="12.75">
      <c r="A998" s="30"/>
      <c r="B998"/>
      <c r="C998" s="100"/>
      <c r="D998" s="126"/>
    </row>
    <row r="999" spans="1:4" ht="12.75">
      <c r="A999" s="30"/>
      <c r="B999"/>
      <c r="C999" s="100"/>
      <c r="D999" s="126"/>
    </row>
    <row r="1000" spans="1:4" ht="12.75">
      <c r="A1000" s="30"/>
      <c r="B1000"/>
      <c r="C1000" s="100"/>
      <c r="D1000" s="126"/>
    </row>
    <row r="1001" spans="1:4" ht="12.75">
      <c r="A1001" s="30"/>
      <c r="B1001"/>
      <c r="C1001" s="100"/>
      <c r="D1001" s="126"/>
    </row>
    <row r="1002" spans="1:4" ht="12.75">
      <c r="A1002" s="30"/>
      <c r="B1002"/>
      <c r="C1002" s="100"/>
      <c r="D1002" s="126"/>
    </row>
    <row r="1003" spans="1:4" ht="12.75">
      <c r="A1003" s="30"/>
      <c r="B1003"/>
      <c r="C1003" s="100"/>
      <c r="D1003" s="126"/>
    </row>
    <row r="1004" spans="1:4" ht="12.75">
      <c r="A1004" s="30"/>
      <c r="B1004"/>
      <c r="C1004" s="100"/>
      <c r="D1004" s="126"/>
    </row>
    <row r="1005" spans="1:4" ht="12.75">
      <c r="A1005" s="30"/>
      <c r="B1005"/>
      <c r="C1005" s="100"/>
      <c r="D1005" s="126"/>
    </row>
    <row r="1006" spans="1:4" ht="12.75">
      <c r="A1006" s="30"/>
      <c r="B1006"/>
      <c r="C1006" s="100"/>
      <c r="D1006" s="126"/>
    </row>
    <row r="1007" spans="1:4" ht="12.75">
      <c r="A1007" s="30"/>
      <c r="B1007"/>
      <c r="C1007" s="100"/>
      <c r="D1007" s="126"/>
    </row>
    <row r="1008" spans="1:4" ht="12.75">
      <c r="A1008" s="30"/>
      <c r="B1008"/>
      <c r="C1008" s="100"/>
      <c r="D1008" s="126"/>
    </row>
    <row r="1009" spans="1:4" ht="12.75">
      <c r="A1009" s="30"/>
      <c r="B1009"/>
      <c r="C1009" s="100"/>
      <c r="D1009" s="126"/>
    </row>
    <row r="1010" spans="1:4" ht="12.75">
      <c r="A1010" s="30"/>
      <c r="B1010"/>
      <c r="C1010" s="100"/>
      <c r="D1010" s="126"/>
    </row>
    <row r="1011" spans="1:4" ht="12.75">
      <c r="A1011" s="30"/>
      <c r="B1011"/>
      <c r="C1011" s="100"/>
      <c r="D1011" s="126"/>
    </row>
    <row r="1012" spans="1:4" ht="12.75">
      <c r="A1012" s="30"/>
      <c r="B1012"/>
      <c r="C1012" s="100"/>
      <c r="D1012" s="126"/>
    </row>
    <row r="1013" spans="1:4" ht="12.75">
      <c r="A1013" s="30"/>
      <c r="B1013"/>
      <c r="C1013" s="100"/>
      <c r="D1013" s="126"/>
    </row>
    <row r="1014" spans="1:4" ht="12.75">
      <c r="A1014" s="30"/>
      <c r="B1014"/>
      <c r="C1014" s="100"/>
      <c r="D1014" s="126"/>
    </row>
    <row r="1015" spans="1:4" ht="12.75">
      <c r="A1015" s="30"/>
      <c r="B1015"/>
      <c r="C1015" s="100"/>
      <c r="D1015" s="126"/>
    </row>
    <row r="1016" spans="1:4" ht="12.75">
      <c r="A1016" s="30"/>
      <c r="B1016"/>
      <c r="C1016" s="100"/>
      <c r="D1016" s="126"/>
    </row>
    <row r="1017" spans="1:4" ht="12.75">
      <c r="A1017" s="30"/>
      <c r="B1017"/>
      <c r="C1017" s="100"/>
      <c r="D1017" s="126"/>
    </row>
    <row r="1018" spans="1:4" ht="12.75">
      <c r="A1018" s="30"/>
      <c r="B1018"/>
      <c r="C1018" s="100"/>
      <c r="D1018" s="126"/>
    </row>
    <row r="1019" spans="1:4" ht="12.75">
      <c r="A1019" s="30"/>
      <c r="B1019"/>
      <c r="C1019" s="100"/>
      <c r="D1019" s="126"/>
    </row>
    <row r="1020" spans="1:4" ht="12.75">
      <c r="A1020" s="30"/>
      <c r="B1020"/>
      <c r="C1020" s="100"/>
      <c r="D1020" s="126"/>
    </row>
    <row r="1021" spans="1:4" ht="12.75">
      <c r="A1021" s="30"/>
      <c r="B1021"/>
      <c r="C1021" s="100"/>
      <c r="D1021" s="126"/>
    </row>
    <row r="1022" spans="1:4" ht="12.75">
      <c r="A1022" s="30"/>
      <c r="B1022"/>
      <c r="C1022" s="100"/>
      <c r="D1022" s="126"/>
    </row>
    <row r="1023" spans="1:4" ht="12.75">
      <c r="A1023" s="30"/>
      <c r="B1023"/>
      <c r="C1023" s="100"/>
      <c r="D1023" s="126"/>
    </row>
    <row r="1024" spans="1:4" ht="12.75">
      <c r="A1024" s="30"/>
      <c r="B1024"/>
      <c r="C1024" s="100"/>
      <c r="D1024" s="126"/>
    </row>
    <row r="1025" spans="1:4" ht="12.75">
      <c r="A1025" s="30"/>
      <c r="B1025"/>
      <c r="C1025" s="100"/>
      <c r="D1025" s="126"/>
    </row>
    <row r="1026" spans="1:4" ht="12.75">
      <c r="A1026" s="30"/>
      <c r="B1026"/>
      <c r="C1026" s="100"/>
      <c r="D1026" s="126"/>
    </row>
    <row r="1027" spans="1:4" ht="12.75">
      <c r="A1027" s="30"/>
      <c r="B1027"/>
      <c r="C1027" s="100"/>
      <c r="D1027" s="126"/>
    </row>
    <row r="1028" spans="1:4" ht="12.75">
      <c r="A1028" s="30"/>
      <c r="B1028"/>
      <c r="C1028" s="100"/>
      <c r="D1028" s="126"/>
    </row>
    <row r="1029" spans="1:4" ht="12.75">
      <c r="A1029" s="30"/>
      <c r="B1029"/>
      <c r="C1029" s="100"/>
      <c r="D1029" s="126"/>
    </row>
    <row r="1030" spans="1:4" ht="12.75">
      <c r="A1030" s="30"/>
      <c r="B1030"/>
      <c r="C1030" s="100"/>
      <c r="D1030" s="126"/>
    </row>
    <row r="1031" spans="1:4" ht="12.75">
      <c r="A1031" s="30"/>
      <c r="B1031"/>
      <c r="C1031" s="100"/>
      <c r="D1031" s="126"/>
    </row>
    <row r="1032" spans="1:4" ht="12.75">
      <c r="A1032" s="30"/>
      <c r="B1032"/>
      <c r="C1032" s="100"/>
      <c r="D1032" s="126"/>
    </row>
    <row r="1033" spans="1:4" ht="12.75">
      <c r="A1033" s="30"/>
      <c r="B1033"/>
      <c r="C1033" s="100"/>
      <c r="D1033" s="126"/>
    </row>
    <row r="1034" spans="1:4" ht="12.75">
      <c r="A1034" s="30"/>
      <c r="B1034"/>
      <c r="C1034" s="100"/>
      <c r="D1034" s="126"/>
    </row>
    <row r="1035" spans="1:4" ht="12.75">
      <c r="A1035" s="30"/>
      <c r="B1035"/>
      <c r="C1035" s="100"/>
      <c r="D1035" s="126"/>
    </row>
    <row r="1036" spans="1:4" ht="12.75">
      <c r="A1036" s="30"/>
      <c r="B1036"/>
      <c r="C1036" s="100"/>
      <c r="D1036" s="126"/>
    </row>
    <row r="1037" spans="1:4" ht="12.75">
      <c r="A1037" s="30"/>
      <c r="B1037"/>
      <c r="C1037" s="100"/>
      <c r="D1037" s="126"/>
    </row>
    <row r="1038" spans="1:4" ht="12.75">
      <c r="A1038" s="30"/>
      <c r="B1038"/>
      <c r="C1038" s="100"/>
      <c r="D1038" s="126"/>
    </row>
    <row r="1039" spans="1:4" ht="12.75">
      <c r="A1039" s="30"/>
      <c r="B1039"/>
      <c r="C1039" s="100"/>
      <c r="D1039" s="126"/>
    </row>
    <row r="1040" spans="1:4" ht="12.75">
      <c r="A1040" s="30"/>
      <c r="B1040"/>
      <c r="C1040" s="100"/>
      <c r="D1040" s="126"/>
    </row>
    <row r="1041" spans="1:4" ht="12.75">
      <c r="A1041" s="30"/>
      <c r="B1041"/>
      <c r="C1041" s="100"/>
      <c r="D1041" s="126"/>
    </row>
    <row r="1042" spans="1:4" ht="12.75">
      <c r="A1042" s="30"/>
      <c r="B1042"/>
      <c r="C1042" s="100"/>
      <c r="D1042" s="126"/>
    </row>
    <row r="1043" spans="1:4" ht="12.75">
      <c r="A1043" s="30"/>
      <c r="B1043"/>
      <c r="C1043" s="100"/>
      <c r="D1043" s="126"/>
    </row>
    <row r="1044" spans="1:4" ht="12.75">
      <c r="A1044" s="30"/>
      <c r="B1044"/>
      <c r="C1044" s="100"/>
      <c r="D1044" s="126"/>
    </row>
    <row r="1045" spans="1:4" ht="12.75">
      <c r="A1045" s="30"/>
      <c r="B1045"/>
      <c r="C1045" s="100"/>
      <c r="D1045" s="126"/>
    </row>
    <row r="1046" spans="1:4" ht="12.75">
      <c r="A1046" s="30"/>
      <c r="B1046"/>
      <c r="C1046" s="100"/>
      <c r="D1046" s="126"/>
    </row>
    <row r="1047" spans="1:4" ht="12.75">
      <c r="A1047" s="30"/>
      <c r="B1047"/>
      <c r="C1047" s="100"/>
      <c r="D1047" s="126"/>
    </row>
    <row r="1048" spans="1:4" ht="12.75">
      <c r="A1048" s="30"/>
      <c r="B1048"/>
      <c r="C1048" s="100"/>
      <c r="D1048" s="126"/>
    </row>
    <row r="1049" spans="1:4" ht="12.75">
      <c r="A1049" s="30"/>
      <c r="B1049"/>
      <c r="C1049" s="100"/>
      <c r="D1049" s="126"/>
    </row>
    <row r="1050" spans="1:4" ht="12.75">
      <c r="A1050" s="30"/>
      <c r="B1050"/>
      <c r="C1050" s="100"/>
      <c r="D1050" s="126"/>
    </row>
    <row r="1051" spans="1:4" ht="12.75">
      <c r="A1051" s="30"/>
      <c r="B1051"/>
      <c r="C1051" s="100"/>
      <c r="D1051" s="126"/>
    </row>
    <row r="1052" spans="1:4" ht="12.75">
      <c r="A1052" s="30"/>
      <c r="B1052"/>
      <c r="C1052" s="100"/>
      <c r="D1052" s="126"/>
    </row>
    <row r="1053" spans="1:4" ht="12.75">
      <c r="A1053" s="30"/>
      <c r="B1053"/>
      <c r="C1053" s="100"/>
      <c r="D1053" s="126"/>
    </row>
    <row r="1054" spans="1:4" ht="12.75">
      <c r="A1054" s="30"/>
      <c r="B1054"/>
      <c r="C1054" s="100"/>
      <c r="D1054" s="126"/>
    </row>
    <row r="1055" spans="1:4" ht="12.75">
      <c r="A1055" s="30"/>
      <c r="B1055"/>
      <c r="C1055" s="100"/>
      <c r="D1055" s="126"/>
    </row>
    <row r="1056" spans="1:4" ht="12.75">
      <c r="A1056" s="30"/>
      <c r="B1056"/>
      <c r="C1056" s="100"/>
      <c r="D1056" s="126"/>
    </row>
    <row r="1057" spans="1:4" ht="12.75">
      <c r="A1057" s="30"/>
      <c r="B1057"/>
      <c r="C1057" s="100"/>
      <c r="D1057" s="126"/>
    </row>
    <row r="1058" spans="1:4" ht="12.75">
      <c r="A1058" s="30"/>
      <c r="B1058"/>
      <c r="C1058" s="100"/>
      <c r="D1058" s="126"/>
    </row>
    <row r="1059" spans="1:4" ht="12.75">
      <c r="A1059" s="30"/>
      <c r="B1059"/>
      <c r="C1059" s="100"/>
      <c r="D1059" s="126"/>
    </row>
    <row r="1060" spans="1:4" ht="12.75">
      <c r="A1060" s="30"/>
      <c r="B1060"/>
      <c r="C1060" s="100"/>
      <c r="D1060" s="126"/>
    </row>
    <row r="1061" spans="1:4" ht="12.75">
      <c r="A1061" s="30"/>
      <c r="B1061"/>
      <c r="C1061" s="100"/>
      <c r="D1061" s="126"/>
    </row>
    <row r="1062" spans="1:4" ht="12.75">
      <c r="A1062" s="30"/>
      <c r="B1062"/>
      <c r="C1062" s="100"/>
      <c r="D1062" s="126"/>
    </row>
    <row r="1063" spans="1:4" ht="12.75">
      <c r="A1063" s="30"/>
      <c r="B1063"/>
      <c r="C1063" s="100"/>
      <c r="D1063" s="126"/>
    </row>
    <row r="1064" spans="1:4" ht="12.75">
      <c r="A1064" s="30"/>
      <c r="B1064"/>
      <c r="C1064" s="100"/>
      <c r="D1064" s="126"/>
    </row>
    <row r="1065" spans="1:4" ht="12.75">
      <c r="A1065" s="30"/>
      <c r="B1065"/>
      <c r="C1065" s="100"/>
      <c r="D1065" s="126"/>
    </row>
    <row r="1066" spans="1:4" ht="12.75">
      <c r="A1066" s="30"/>
      <c r="B1066"/>
      <c r="C1066" s="100"/>
      <c r="D1066" s="126"/>
    </row>
    <row r="1067" spans="1:4" ht="12.75">
      <c r="A1067" s="30"/>
      <c r="B1067"/>
      <c r="C1067" s="100"/>
      <c r="D1067" s="126"/>
    </row>
    <row r="1068" spans="1:4" ht="12.75">
      <c r="A1068" s="30"/>
      <c r="B1068"/>
      <c r="C1068" s="100"/>
      <c r="D1068" s="126"/>
    </row>
    <row r="1069" spans="1:4" ht="12.75">
      <c r="A1069" s="30"/>
      <c r="B1069"/>
      <c r="C1069" s="100"/>
      <c r="D1069" s="126"/>
    </row>
    <row r="1070" spans="1:4" ht="12.75">
      <c r="A1070" s="30"/>
      <c r="B1070"/>
      <c r="C1070" s="100"/>
      <c r="D1070" s="126"/>
    </row>
    <row r="1071" spans="1:4" ht="12.75">
      <c r="A1071" s="30"/>
      <c r="B1071"/>
      <c r="C1071" s="100"/>
      <c r="D1071" s="126"/>
    </row>
    <row r="1072" spans="1:4" ht="12.75">
      <c r="A1072" s="30"/>
      <c r="B1072"/>
      <c r="C1072" s="100"/>
      <c r="D1072" s="126"/>
    </row>
    <row r="1073" spans="1:4" ht="12.75">
      <c r="A1073" s="30"/>
      <c r="B1073"/>
      <c r="C1073" s="100"/>
      <c r="D1073" s="126"/>
    </row>
    <row r="1074" spans="1:4" ht="12.75">
      <c r="A1074" s="30"/>
      <c r="B1074"/>
      <c r="C1074" s="100"/>
      <c r="D1074" s="126"/>
    </row>
    <row r="1075" spans="1:4" ht="12.75">
      <c r="A1075" s="30"/>
      <c r="B1075"/>
      <c r="C1075" s="100"/>
      <c r="D1075" s="126"/>
    </row>
    <row r="1076" spans="1:4" ht="12.75">
      <c r="A1076" s="30"/>
      <c r="B1076"/>
      <c r="C1076" s="100"/>
      <c r="D1076" s="126"/>
    </row>
    <row r="1077" spans="1:4" ht="12.75">
      <c r="A1077" s="30"/>
      <c r="B1077"/>
      <c r="C1077" s="100"/>
      <c r="D1077" s="126"/>
    </row>
    <row r="1078" spans="1:4" ht="12.75">
      <c r="A1078" s="30"/>
      <c r="B1078"/>
      <c r="C1078" s="100"/>
      <c r="D1078" s="126"/>
    </row>
    <row r="1079" spans="1:4" ht="12.75">
      <c r="A1079" s="30"/>
      <c r="B1079"/>
      <c r="C1079" s="100"/>
      <c r="D1079" s="126"/>
    </row>
    <row r="1080" spans="1:4" ht="12.75">
      <c r="A1080" s="30"/>
      <c r="B1080"/>
      <c r="C1080" s="100"/>
      <c r="D1080" s="126"/>
    </row>
    <row r="1081" spans="1:4" ht="12.75">
      <c r="A1081" s="30"/>
      <c r="B1081"/>
      <c r="C1081" s="100"/>
      <c r="D1081" s="126"/>
    </row>
    <row r="1082" spans="1:4" ht="12.75">
      <c r="A1082" s="30"/>
      <c r="B1082"/>
      <c r="C1082" s="100"/>
      <c r="D1082" s="126"/>
    </row>
    <row r="1083" spans="1:4" ht="12.75">
      <c r="A1083" s="30"/>
      <c r="B1083"/>
      <c r="C1083" s="100"/>
      <c r="D1083" s="126"/>
    </row>
    <row r="1084" spans="1:4" ht="12.75">
      <c r="A1084" s="30"/>
      <c r="B1084"/>
      <c r="C1084" s="100"/>
      <c r="D1084" s="126"/>
    </row>
    <row r="1085" spans="1:4" ht="12.75">
      <c r="A1085" s="30"/>
      <c r="B1085"/>
      <c r="C1085" s="100"/>
      <c r="D1085" s="126"/>
    </row>
    <row r="1086" spans="1:4" ht="12.75">
      <c r="A1086" s="30"/>
      <c r="B1086"/>
      <c r="C1086" s="100"/>
      <c r="D1086" s="126"/>
    </row>
    <row r="1087" spans="1:4" ht="12.75">
      <c r="A1087" s="30"/>
      <c r="B1087"/>
      <c r="C1087" s="100"/>
      <c r="D1087" s="126"/>
    </row>
    <row r="1088" spans="1:4" ht="12.75">
      <c r="A1088" s="30"/>
      <c r="B1088"/>
      <c r="C1088" s="100"/>
      <c r="D1088" s="126"/>
    </row>
    <row r="1089" spans="1:4" ht="12.75">
      <c r="A1089" s="30"/>
      <c r="B1089"/>
      <c r="C1089" s="100"/>
      <c r="D1089" s="126"/>
    </row>
    <row r="1090" spans="1:4" ht="12.75">
      <c r="A1090" s="30"/>
      <c r="B1090"/>
      <c r="C1090" s="100"/>
      <c r="D1090" s="126"/>
    </row>
    <row r="1091" spans="1:4" ht="12.75">
      <c r="A1091" s="30"/>
      <c r="B1091"/>
      <c r="C1091" s="100"/>
      <c r="D1091" s="126"/>
    </row>
    <row r="1092" spans="1:4" ht="12.75">
      <c r="A1092" s="30"/>
      <c r="B1092"/>
      <c r="C1092" s="100"/>
      <c r="D1092" s="126"/>
    </row>
    <row r="1093" spans="1:4" ht="12.75">
      <c r="A1093" s="30"/>
      <c r="B1093"/>
      <c r="C1093" s="100"/>
      <c r="D1093" s="126"/>
    </row>
    <row r="1094" spans="1:4" ht="12.75">
      <c r="A1094" s="30"/>
      <c r="B1094"/>
      <c r="C1094" s="100"/>
      <c r="D1094" s="126"/>
    </row>
    <row r="1095" spans="1:4" ht="12.75">
      <c r="A1095" s="30"/>
      <c r="B1095"/>
      <c r="C1095" s="100"/>
      <c r="D1095" s="126"/>
    </row>
    <row r="1096" spans="1:4" ht="12.75">
      <c r="A1096" s="30"/>
      <c r="B1096"/>
      <c r="C1096" s="100"/>
      <c r="D1096" s="126"/>
    </row>
    <row r="1097" spans="1:4" ht="12.75">
      <c r="A1097" s="30"/>
      <c r="B1097"/>
      <c r="C1097" s="100"/>
      <c r="D1097" s="126"/>
    </row>
    <row r="1098" spans="1:4" ht="12.75">
      <c r="A1098" s="30"/>
      <c r="B1098"/>
      <c r="C1098" s="100"/>
      <c r="D1098" s="126"/>
    </row>
    <row r="1099" spans="1:4" ht="12.75">
      <c r="A1099" s="30"/>
      <c r="B1099"/>
      <c r="C1099" s="100"/>
      <c r="D1099" s="126"/>
    </row>
    <row r="1100" spans="1:4" ht="12.75">
      <c r="A1100" s="30"/>
      <c r="B1100"/>
      <c r="C1100" s="100"/>
      <c r="D1100" s="126"/>
    </row>
    <row r="1101" spans="1:4" ht="12.75">
      <c r="A1101" s="30"/>
      <c r="B1101"/>
      <c r="C1101" s="100"/>
      <c r="D1101" s="126"/>
    </row>
    <row r="1102" spans="1:4" ht="12.75">
      <c r="A1102" s="30"/>
      <c r="B1102"/>
      <c r="C1102" s="100"/>
      <c r="D1102" s="126"/>
    </row>
    <row r="1103" spans="1:4" ht="12.75">
      <c r="A1103" s="30"/>
      <c r="B1103"/>
      <c r="C1103" s="100"/>
      <c r="D1103" s="126"/>
    </row>
    <row r="1104" spans="1:4" ht="12.75">
      <c r="A1104" s="30"/>
      <c r="B1104"/>
      <c r="C1104" s="100"/>
      <c r="D1104" s="126"/>
    </row>
    <row r="1105" spans="1:4" ht="12.75">
      <c r="A1105" s="30"/>
      <c r="B1105"/>
      <c r="C1105" s="100"/>
      <c r="D1105" s="126"/>
    </row>
    <row r="1106" spans="1:4" ht="12.75">
      <c r="A1106" s="30"/>
      <c r="B1106"/>
      <c r="C1106" s="100"/>
      <c r="D1106" s="126"/>
    </row>
    <row r="1107" spans="1:4" ht="12.75">
      <c r="A1107" s="30"/>
      <c r="B1107"/>
      <c r="C1107" s="100"/>
      <c r="D1107" s="126"/>
    </row>
    <row r="1108" spans="1:4" ht="12.75">
      <c r="A1108" s="30"/>
      <c r="B1108"/>
      <c r="C1108" s="100"/>
      <c r="D1108" s="126"/>
    </row>
    <row r="1109" spans="1:4" ht="12.75">
      <c r="A1109" s="30"/>
      <c r="B1109"/>
      <c r="C1109" s="100"/>
      <c r="D1109" s="126"/>
    </row>
    <row r="1110" spans="1:4" ht="12.75">
      <c r="A1110" s="30"/>
      <c r="B1110"/>
      <c r="C1110" s="100"/>
      <c r="D1110" s="126"/>
    </row>
    <row r="1111" spans="1:4" ht="12.75">
      <c r="A1111" s="30"/>
      <c r="B1111"/>
      <c r="C1111" s="100"/>
      <c r="D1111" s="126"/>
    </row>
    <row r="1112" spans="1:4" ht="12.75">
      <c r="A1112" s="30"/>
      <c r="B1112"/>
      <c r="C1112" s="100"/>
      <c r="D1112" s="126"/>
    </row>
    <row r="1113" spans="1:4" ht="12.75">
      <c r="A1113" s="30"/>
      <c r="B1113"/>
      <c r="C1113" s="100"/>
      <c r="D1113" s="126"/>
    </row>
    <row r="1114" spans="1:4" ht="12.75">
      <c r="A1114" s="30"/>
      <c r="B1114"/>
      <c r="C1114" s="100"/>
      <c r="D1114" s="126"/>
    </row>
    <row r="1115" spans="1:4" ht="12.75">
      <c r="A1115" s="30"/>
      <c r="B1115"/>
      <c r="C1115" s="100"/>
      <c r="D1115" s="126"/>
    </row>
    <row r="1116" spans="1:4" ht="12.75">
      <c r="A1116" s="30"/>
      <c r="B1116"/>
      <c r="C1116" s="100"/>
      <c r="D1116" s="126"/>
    </row>
    <row r="1117" spans="1:4" ht="12.75">
      <c r="A1117" s="30"/>
      <c r="B1117"/>
      <c r="C1117" s="100"/>
      <c r="D1117" s="126"/>
    </row>
    <row r="1118" spans="1:4" ht="12.75">
      <c r="A1118" s="30"/>
      <c r="B1118"/>
      <c r="C1118" s="100"/>
      <c r="D1118" s="126"/>
    </row>
    <row r="1119" spans="1:4" ht="12.75">
      <c r="A1119" s="30"/>
      <c r="B1119"/>
      <c r="C1119" s="100"/>
      <c r="D1119" s="126"/>
    </row>
    <row r="1120" spans="1:4" ht="12.75">
      <c r="A1120" s="30"/>
      <c r="B1120"/>
      <c r="C1120" s="100"/>
      <c r="D1120" s="126"/>
    </row>
    <row r="1121" spans="1:4" ht="12.75">
      <c r="A1121" s="30"/>
      <c r="B1121"/>
      <c r="C1121" s="100"/>
      <c r="D1121" s="126"/>
    </row>
    <row r="1122" spans="1:4" ht="12.75">
      <c r="A1122" s="30"/>
      <c r="B1122"/>
      <c r="C1122" s="100"/>
      <c r="D1122" s="126"/>
    </row>
    <row r="1123" spans="1:4" ht="12.75">
      <c r="A1123" s="30"/>
      <c r="B1123"/>
      <c r="C1123" s="100"/>
      <c r="D1123" s="126"/>
    </row>
    <row r="1124" spans="1:4" ht="12.75">
      <c r="A1124" s="30"/>
      <c r="B1124"/>
      <c r="C1124" s="100"/>
      <c r="D1124" s="126"/>
    </row>
    <row r="1125" spans="1:4" ht="12.75">
      <c r="A1125" s="30"/>
      <c r="B1125"/>
      <c r="C1125" s="100"/>
      <c r="D1125" s="126"/>
    </row>
    <row r="1126" spans="1:4" ht="12.75">
      <c r="A1126" s="30"/>
      <c r="B1126"/>
      <c r="C1126" s="100"/>
      <c r="D1126" s="126"/>
    </row>
    <row r="1127" spans="1:4" ht="12.75">
      <c r="A1127" s="30"/>
      <c r="B1127"/>
      <c r="C1127" s="100"/>
      <c r="D1127" s="126"/>
    </row>
    <row r="1128" spans="1:4" ht="12.75">
      <c r="A1128" s="30"/>
      <c r="B1128"/>
      <c r="C1128" s="100"/>
      <c r="D1128" s="126"/>
    </row>
    <row r="1129" spans="1:4" ht="12.75">
      <c r="A1129" s="30"/>
      <c r="B1129"/>
      <c r="C1129" s="100"/>
      <c r="D1129" s="126"/>
    </row>
    <row r="1130" spans="1:4" ht="12.75">
      <c r="A1130" s="30"/>
      <c r="B1130"/>
      <c r="C1130" s="100"/>
      <c r="D1130" s="126"/>
    </row>
    <row r="1131" spans="1:4" ht="12.75">
      <c r="A1131" s="30"/>
      <c r="B1131"/>
      <c r="C1131" s="100"/>
      <c r="D1131" s="126"/>
    </row>
    <row r="1132" spans="1:4" ht="12.75">
      <c r="A1132" s="30"/>
      <c r="B1132"/>
      <c r="C1132" s="100"/>
      <c r="D1132" s="126"/>
    </row>
    <row r="1133" spans="1:4" ht="12.75">
      <c r="A1133" s="30"/>
      <c r="B1133"/>
      <c r="C1133" s="100"/>
      <c r="D1133" s="126"/>
    </row>
    <row r="1134" spans="1:4" ht="12.75">
      <c r="A1134" s="30"/>
      <c r="B1134"/>
      <c r="C1134" s="100"/>
      <c r="D1134" s="126"/>
    </row>
    <row r="1135" spans="1:4" ht="12.75">
      <c r="A1135" s="30"/>
      <c r="B1135"/>
      <c r="C1135" s="100"/>
      <c r="D1135" s="126"/>
    </row>
    <row r="1136" spans="1:4" ht="12.75">
      <c r="A1136" s="30"/>
      <c r="B1136"/>
      <c r="C1136" s="100"/>
      <c r="D1136" s="126"/>
    </row>
    <row r="1137" spans="1:4" ht="12.75">
      <c r="A1137" s="30"/>
      <c r="B1137"/>
      <c r="C1137" s="100"/>
      <c r="D1137" s="126"/>
    </row>
    <row r="1138" spans="1:4" ht="12.75">
      <c r="A1138" s="30"/>
      <c r="B1138"/>
      <c r="C1138" s="100"/>
      <c r="D1138" s="126"/>
    </row>
    <row r="1139" spans="1:4" ht="12.75">
      <c r="A1139" s="30"/>
      <c r="B1139"/>
      <c r="C1139" s="100"/>
      <c r="D1139" s="126"/>
    </row>
    <row r="1140" spans="1:4" ht="12.75">
      <c r="A1140" s="30"/>
      <c r="B1140"/>
      <c r="C1140" s="100"/>
      <c r="D1140" s="126"/>
    </row>
    <row r="1141" spans="1:4" ht="12.75">
      <c r="A1141" s="30"/>
      <c r="B1141"/>
      <c r="C1141" s="100"/>
      <c r="D1141" s="126"/>
    </row>
    <row r="1142" spans="1:4" ht="12.75">
      <c r="A1142" s="30"/>
      <c r="B1142"/>
      <c r="C1142" s="100"/>
      <c r="D1142" s="126"/>
    </row>
    <row r="1143" spans="1:4" ht="12.75">
      <c r="A1143" s="30"/>
      <c r="B1143"/>
      <c r="C1143" s="100"/>
      <c r="D1143" s="126"/>
    </row>
    <row r="1144" spans="1:4" ht="12.75">
      <c r="A1144" s="30"/>
      <c r="B1144"/>
      <c r="C1144" s="100"/>
      <c r="D1144" s="126"/>
    </row>
    <row r="1145" spans="1:4" ht="12.75">
      <c r="A1145" s="30"/>
      <c r="B1145"/>
      <c r="C1145" s="100"/>
      <c r="D1145" s="126"/>
    </row>
    <row r="1146" spans="1:4" ht="12.75">
      <c r="A1146" s="30"/>
      <c r="B1146"/>
      <c r="C1146" s="100"/>
      <c r="D1146" s="126"/>
    </row>
    <row r="1147" spans="1:4" ht="12.75">
      <c r="A1147" s="30"/>
      <c r="B1147"/>
      <c r="C1147" s="100"/>
      <c r="D1147" s="126"/>
    </row>
    <row r="1148" spans="1:4" ht="12.75">
      <c r="A1148" s="30"/>
      <c r="B1148"/>
      <c r="C1148" s="100"/>
      <c r="D1148" s="126"/>
    </row>
    <row r="1149" spans="1:4" ht="12.75">
      <c r="A1149" s="30"/>
      <c r="B1149"/>
      <c r="C1149" s="100"/>
      <c r="D1149" s="126"/>
    </row>
    <row r="1150" spans="1:4" ht="12.75">
      <c r="A1150" s="30"/>
      <c r="B1150"/>
      <c r="C1150" s="100"/>
      <c r="D1150" s="126"/>
    </row>
    <row r="1151" spans="1:4" ht="12.75">
      <c r="A1151" s="30"/>
      <c r="B1151"/>
      <c r="C1151" s="100"/>
      <c r="D1151" s="126"/>
    </row>
    <row r="1152" spans="1:4" ht="12.75">
      <c r="A1152" s="30"/>
      <c r="B1152"/>
      <c r="C1152" s="100"/>
      <c r="D1152" s="126"/>
    </row>
    <row r="1153" spans="1:4" ht="12.75">
      <c r="A1153" s="30"/>
      <c r="B1153"/>
      <c r="C1153" s="100"/>
      <c r="D1153" s="126"/>
    </row>
    <row r="1154" spans="1:4" ht="12.75">
      <c r="A1154" s="30"/>
      <c r="B1154"/>
      <c r="C1154" s="100"/>
      <c r="D1154" s="126"/>
    </row>
    <row r="1155" spans="1:4" ht="12.75">
      <c r="A1155" s="30"/>
      <c r="B1155"/>
      <c r="C1155" s="100"/>
      <c r="D1155" s="126"/>
    </row>
    <row r="1156" spans="1:4" ht="12.75">
      <c r="A1156" s="30"/>
      <c r="B1156"/>
      <c r="C1156" s="100"/>
      <c r="D1156" s="126"/>
    </row>
    <row r="1157" spans="1:4" ht="12.75">
      <c r="A1157" s="30"/>
      <c r="B1157"/>
      <c r="C1157" s="100"/>
      <c r="D1157" s="126"/>
    </row>
    <row r="1158" spans="1:4" ht="12.75">
      <c r="A1158" s="30"/>
      <c r="B1158"/>
      <c r="C1158" s="100"/>
      <c r="D1158" s="126"/>
    </row>
    <row r="1159" spans="1:4" ht="12.75">
      <c r="A1159" s="30"/>
      <c r="B1159"/>
      <c r="C1159" s="100"/>
      <c r="D1159" s="126"/>
    </row>
    <row r="1160" spans="1:4" ht="12.75">
      <c r="A1160" s="30"/>
      <c r="B1160"/>
      <c r="C1160" s="100"/>
      <c r="D1160" s="126"/>
    </row>
    <row r="1161" spans="1:4" ht="12.75">
      <c r="A1161" s="30"/>
      <c r="B1161"/>
      <c r="C1161" s="100"/>
      <c r="D1161" s="126"/>
    </row>
    <row r="1162" spans="1:4" ht="12.75">
      <c r="A1162" s="30"/>
      <c r="B1162"/>
      <c r="C1162" s="100"/>
      <c r="D1162" s="126"/>
    </row>
    <row r="1163" spans="1:4" ht="12.75">
      <c r="A1163" s="30"/>
      <c r="B1163"/>
      <c r="C1163" s="100"/>
      <c r="D1163" s="126"/>
    </row>
    <row r="1164" spans="1:4" ht="12.75">
      <c r="A1164" s="30"/>
      <c r="B1164"/>
      <c r="C1164" s="100"/>
      <c r="D1164" s="126"/>
    </row>
    <row r="1165" spans="1:4" ht="12.75">
      <c r="A1165" s="30"/>
      <c r="B1165"/>
      <c r="C1165" s="100"/>
      <c r="D1165" s="126"/>
    </row>
    <row r="1166" spans="1:4" ht="12.75">
      <c r="A1166" s="30"/>
      <c r="B1166"/>
      <c r="C1166" s="100"/>
      <c r="D1166" s="126"/>
    </row>
    <row r="1167" spans="1:4" ht="12.75">
      <c r="A1167" s="30"/>
      <c r="B1167"/>
      <c r="C1167" s="100"/>
      <c r="D1167" s="126"/>
    </row>
    <row r="1168" spans="1:4" ht="12.75">
      <c r="A1168" s="30"/>
      <c r="B1168"/>
      <c r="C1168" s="100"/>
      <c r="D1168" s="126"/>
    </row>
    <row r="1169" spans="1:4" ht="12.75">
      <c r="A1169" s="30"/>
      <c r="B1169"/>
      <c r="C1169" s="100"/>
      <c r="D1169" s="126"/>
    </row>
    <row r="1170" spans="1:4" ht="12.75">
      <c r="A1170" s="30"/>
      <c r="B1170"/>
      <c r="C1170" s="100"/>
      <c r="D1170" s="126"/>
    </row>
    <row r="1171" spans="1:4" ht="12.75">
      <c r="A1171" s="30"/>
      <c r="B1171"/>
      <c r="C1171" s="100"/>
      <c r="D1171" s="126"/>
    </row>
    <row r="1172" spans="1:4" ht="12.75">
      <c r="A1172" s="30"/>
      <c r="B1172"/>
      <c r="C1172" s="100"/>
      <c r="D1172" s="126"/>
    </row>
    <row r="1173" spans="1:4" ht="12.75">
      <c r="A1173" s="30"/>
      <c r="B1173"/>
      <c r="C1173" s="100"/>
      <c r="D1173" s="126"/>
    </row>
    <row r="1174" spans="1:4" ht="12.75">
      <c r="A1174" s="30"/>
      <c r="B1174"/>
      <c r="C1174" s="100"/>
      <c r="D1174" s="126"/>
    </row>
    <row r="1175" spans="1:4" ht="12.75">
      <c r="A1175" s="30"/>
      <c r="B1175"/>
      <c r="C1175" s="100"/>
      <c r="D1175" s="126"/>
    </row>
    <row r="1176" spans="1:4" ht="12.75">
      <c r="A1176" s="30"/>
      <c r="B1176"/>
      <c r="C1176" s="100"/>
      <c r="D1176" s="126"/>
    </row>
    <row r="1177" spans="1:4" ht="12.75">
      <c r="A1177" s="30"/>
      <c r="B1177"/>
      <c r="C1177" s="100"/>
      <c r="D1177" s="126"/>
    </row>
    <row r="1178" spans="1:4" ht="12.75">
      <c r="A1178" s="30"/>
      <c r="B1178"/>
      <c r="C1178" s="100"/>
      <c r="D1178" s="126"/>
    </row>
    <row r="1179" spans="1:4" ht="12.75">
      <c r="A1179" s="30"/>
      <c r="B1179"/>
      <c r="C1179" s="100"/>
      <c r="D1179" s="126"/>
    </row>
    <row r="1180" spans="1:4" ht="12.75">
      <c r="A1180" s="30"/>
      <c r="B1180"/>
      <c r="C1180" s="100"/>
      <c r="D1180" s="126"/>
    </row>
    <row r="1181" spans="1:4" ht="12.75">
      <c r="A1181" s="30"/>
      <c r="B1181"/>
      <c r="C1181" s="100"/>
      <c r="D1181" s="126"/>
    </row>
    <row r="1182" spans="1:4" ht="12.75">
      <c r="A1182" s="30"/>
      <c r="B1182"/>
      <c r="C1182" s="100"/>
      <c r="D1182" s="126"/>
    </row>
    <row r="1183" spans="1:4" ht="12.75">
      <c r="A1183" s="30"/>
      <c r="B1183"/>
      <c r="C1183" s="100"/>
      <c r="D1183" s="126"/>
    </row>
    <row r="1184" spans="1:4" ht="12.75">
      <c r="A1184" s="30"/>
      <c r="B1184"/>
      <c r="C1184" s="100"/>
      <c r="D1184" s="126"/>
    </row>
    <row r="1185" spans="1:4" ht="12.75">
      <c r="A1185" s="30"/>
      <c r="B1185"/>
      <c r="C1185" s="100"/>
      <c r="D1185" s="126"/>
    </row>
    <row r="1186" spans="1:4" ht="12.75">
      <c r="A1186" s="30"/>
      <c r="B1186"/>
      <c r="C1186" s="100"/>
      <c r="D1186" s="126"/>
    </row>
    <row r="1187" spans="1:4" ht="12.75">
      <c r="A1187" s="30"/>
      <c r="B1187"/>
      <c r="C1187" s="100"/>
      <c r="D1187" s="126"/>
    </row>
    <row r="1188" spans="1:4" ht="12.75">
      <c r="A1188" s="30"/>
      <c r="B1188"/>
      <c r="C1188" s="100"/>
      <c r="D1188" s="126"/>
    </row>
    <row r="1189" spans="1:4" ht="12.75">
      <c r="A1189" s="30"/>
      <c r="B1189"/>
      <c r="C1189" s="100"/>
      <c r="D1189" s="126"/>
    </row>
    <row r="1190" spans="1:4" ht="12.75">
      <c r="A1190" s="30"/>
      <c r="B1190"/>
      <c r="C1190" s="100"/>
      <c r="D1190" s="126"/>
    </row>
    <row r="1191" spans="1:4" ht="12.75">
      <c r="A1191" s="30"/>
      <c r="B1191"/>
      <c r="C1191" s="100"/>
      <c r="D1191" s="126"/>
    </row>
    <row r="1192" spans="1:4" ht="12.75">
      <c r="A1192" s="30"/>
      <c r="B1192"/>
      <c r="C1192" s="100"/>
      <c r="D1192" s="126"/>
    </row>
    <row r="1193" spans="1:4" ht="12.75">
      <c r="A1193" s="30"/>
      <c r="B1193"/>
      <c r="C1193" s="100"/>
      <c r="D1193" s="126"/>
    </row>
    <row r="1194" spans="1:4" ht="12.75">
      <c r="A1194" s="30"/>
      <c r="B1194"/>
      <c r="C1194" s="100"/>
      <c r="D1194" s="126"/>
    </row>
    <row r="1195" spans="1:4" ht="12.75">
      <c r="A1195" s="30"/>
      <c r="B1195"/>
      <c r="C1195" s="100"/>
      <c r="D1195" s="126"/>
    </row>
    <row r="1196" spans="1:4" ht="12.75">
      <c r="A1196" s="30"/>
      <c r="B1196"/>
      <c r="C1196" s="100"/>
      <c r="D1196" s="126"/>
    </row>
    <row r="1197" spans="1:4" ht="12.75">
      <c r="A1197" s="30"/>
      <c r="B1197"/>
      <c r="C1197" s="100"/>
      <c r="D1197" s="126"/>
    </row>
    <row r="1198" spans="1:4" ht="12.75">
      <c r="A1198" s="30"/>
      <c r="B1198"/>
      <c r="C1198" s="100"/>
      <c r="D1198" s="126"/>
    </row>
    <row r="1199" spans="1:4" ht="12.75">
      <c r="A1199" s="30"/>
      <c r="B1199"/>
      <c r="C1199" s="100"/>
      <c r="D1199" s="126"/>
    </row>
    <row r="1200" spans="1:4" ht="12.75">
      <c r="A1200" s="30"/>
      <c r="B1200"/>
      <c r="C1200" s="100"/>
      <c r="D1200" s="126"/>
    </row>
    <row r="1201" spans="1:4" ht="12.75">
      <c r="A1201" s="30"/>
      <c r="B1201"/>
      <c r="C1201" s="100"/>
      <c r="D1201" s="126"/>
    </row>
    <row r="1202" spans="1:4" ht="12.75">
      <c r="A1202" s="30"/>
      <c r="B1202"/>
      <c r="C1202" s="100"/>
      <c r="D1202" s="126"/>
    </row>
    <row r="1203" spans="1:4" ht="12.75">
      <c r="A1203" s="30"/>
      <c r="B1203"/>
      <c r="C1203" s="100"/>
      <c r="D1203" s="126"/>
    </row>
    <row r="1204" spans="1:4" ht="12.75">
      <c r="A1204" s="30"/>
      <c r="B1204"/>
      <c r="C1204" s="100"/>
      <c r="D1204" s="126"/>
    </row>
    <row r="1205" spans="1:4" ht="12.75">
      <c r="A1205" s="30"/>
      <c r="B1205"/>
      <c r="C1205" s="100"/>
      <c r="D1205" s="126"/>
    </row>
    <row r="1206" spans="1:4" ht="12.75">
      <c r="A1206" s="30"/>
      <c r="B1206"/>
      <c r="C1206" s="100"/>
      <c r="D1206" s="126"/>
    </row>
    <row r="1207" spans="1:4" ht="12.75">
      <c r="A1207" s="30"/>
      <c r="B1207"/>
      <c r="C1207" s="100"/>
      <c r="D1207" s="126"/>
    </row>
    <row r="1208" spans="1:4" ht="12.75">
      <c r="A1208" s="30"/>
      <c r="B1208"/>
      <c r="C1208" s="100"/>
      <c r="D1208" s="126"/>
    </row>
    <row r="1209" spans="1:4" ht="12.75">
      <c r="A1209" s="30"/>
      <c r="B1209"/>
      <c r="C1209" s="100"/>
      <c r="D1209" s="126"/>
    </row>
    <row r="1210" spans="1:4" ht="12.75">
      <c r="A1210" s="30"/>
      <c r="B1210"/>
      <c r="C1210" s="100"/>
      <c r="D1210" s="126"/>
    </row>
    <row r="1211" spans="1:4" ht="12.75">
      <c r="A1211" s="30"/>
      <c r="B1211"/>
      <c r="C1211" s="100"/>
      <c r="D1211" s="126"/>
    </row>
    <row r="1212" spans="1:4" ht="12.75">
      <c r="A1212" s="30"/>
      <c r="B1212"/>
      <c r="C1212" s="100"/>
      <c r="D1212" s="126"/>
    </row>
    <row r="1213" spans="1:4" ht="12.75">
      <c r="A1213" s="30"/>
      <c r="B1213"/>
      <c r="C1213" s="100"/>
      <c r="D1213" s="126"/>
    </row>
    <row r="1214" spans="1:4" ht="12.75">
      <c r="A1214" s="30"/>
      <c r="B1214"/>
      <c r="C1214" s="100"/>
      <c r="D1214" s="126"/>
    </row>
    <row r="1215" spans="1:4" ht="12.75">
      <c r="A1215" s="30"/>
      <c r="B1215"/>
      <c r="C1215" s="100"/>
      <c r="D1215" s="126"/>
    </row>
    <row r="1216" spans="1:4" ht="12.75">
      <c r="A1216" s="30"/>
      <c r="B1216"/>
      <c r="C1216" s="100"/>
      <c r="D1216" s="126"/>
    </row>
    <row r="1217" spans="1:4" ht="12.75">
      <c r="A1217" s="30"/>
      <c r="B1217"/>
      <c r="C1217" s="100"/>
      <c r="D1217" s="126"/>
    </row>
    <row r="1218" spans="1:4" ht="12.75">
      <c r="A1218" s="30"/>
      <c r="B1218"/>
      <c r="C1218" s="100"/>
      <c r="D1218" s="126"/>
    </row>
    <row r="1219" spans="1:4" ht="12.75">
      <c r="A1219" s="30"/>
      <c r="B1219"/>
      <c r="C1219" s="100"/>
      <c r="D1219" s="126"/>
    </row>
    <row r="1220" spans="1:4" ht="12.75">
      <c r="A1220" s="30"/>
      <c r="B1220"/>
      <c r="C1220" s="100"/>
      <c r="D1220" s="126"/>
    </row>
    <row r="1221" spans="1:4" ht="12.75">
      <c r="A1221" s="30"/>
      <c r="B1221"/>
      <c r="C1221" s="100"/>
      <c r="D1221" s="126"/>
    </row>
    <row r="1222" spans="1:4" ht="12.75">
      <c r="A1222" s="30"/>
      <c r="B1222"/>
      <c r="C1222" s="100"/>
      <c r="D1222" s="126"/>
    </row>
    <row r="1223" spans="1:4" ht="12.75">
      <c r="A1223" s="30"/>
      <c r="B1223"/>
      <c r="C1223" s="100"/>
      <c r="D1223" s="126"/>
    </row>
    <row r="1224" spans="1:4" ht="12.75">
      <c r="A1224" s="30"/>
      <c r="B1224"/>
      <c r="C1224" s="100"/>
      <c r="D1224" s="126"/>
    </row>
    <row r="1225" spans="1:4" ht="12.75">
      <c r="A1225" s="30"/>
      <c r="B1225"/>
      <c r="C1225" s="100"/>
      <c r="D1225" s="126"/>
    </row>
    <row r="1226" spans="1:4" ht="12.75">
      <c r="A1226" s="30"/>
      <c r="B1226"/>
      <c r="C1226" s="100"/>
      <c r="D1226" s="126"/>
    </row>
    <row r="1227" spans="1:4" ht="12.75">
      <c r="A1227" s="30"/>
      <c r="B1227"/>
      <c r="C1227" s="100"/>
      <c r="D1227" s="126"/>
    </row>
    <row r="1228" spans="1:4" ht="12.75">
      <c r="A1228" s="30"/>
      <c r="B1228"/>
      <c r="C1228" s="100"/>
      <c r="D1228" s="126"/>
    </row>
    <row r="1229" spans="1:4" ht="12.75">
      <c r="A1229" s="30"/>
      <c r="B1229"/>
      <c r="C1229" s="100"/>
      <c r="D1229" s="126"/>
    </row>
    <row r="1230" spans="1:4" ht="12.75">
      <c r="A1230" s="30"/>
      <c r="B1230"/>
      <c r="C1230" s="100"/>
      <c r="D1230" s="126"/>
    </row>
    <row r="1231" spans="1:4" ht="12.75">
      <c r="A1231" s="30"/>
      <c r="B1231"/>
      <c r="C1231" s="100"/>
      <c r="D1231" s="126"/>
    </row>
    <row r="1232" spans="1:4" ht="12.75">
      <c r="A1232" s="30"/>
      <c r="B1232"/>
      <c r="C1232" s="100"/>
      <c r="D1232" s="126"/>
    </row>
    <row r="1233" spans="1:4" ht="12.75">
      <c r="A1233" s="30"/>
      <c r="B1233"/>
      <c r="C1233" s="100"/>
      <c r="D1233" s="126"/>
    </row>
    <row r="1234" spans="1:4" ht="12.75">
      <c r="A1234" s="30"/>
      <c r="B1234"/>
      <c r="C1234" s="100"/>
      <c r="D1234" s="126"/>
    </row>
    <row r="1235" spans="1:4" ht="12.75">
      <c r="A1235" s="30"/>
      <c r="B1235"/>
      <c r="C1235" s="100"/>
      <c r="D1235" s="126"/>
    </row>
    <row r="1236" spans="1:4" ht="12.75">
      <c r="A1236" s="30"/>
      <c r="B1236"/>
      <c r="C1236" s="100"/>
      <c r="D1236" s="126"/>
    </row>
    <row r="1237" spans="1:4" ht="12.75">
      <c r="A1237" s="30"/>
      <c r="B1237"/>
      <c r="C1237" s="100"/>
      <c r="D1237" s="126"/>
    </row>
    <row r="1238" spans="1:4" ht="12.75">
      <c r="A1238" s="30"/>
      <c r="B1238"/>
      <c r="C1238" s="100"/>
      <c r="D1238" s="126"/>
    </row>
    <row r="1239" spans="1:4" ht="12.75">
      <c r="A1239" s="30"/>
      <c r="B1239"/>
      <c r="C1239" s="100"/>
      <c r="D1239" s="126"/>
    </row>
    <row r="1240" spans="1:4" ht="12.75">
      <c r="A1240" s="30"/>
      <c r="B1240"/>
      <c r="C1240" s="100"/>
      <c r="D1240" s="126"/>
    </row>
    <row r="1241" spans="1:4" ht="12.75">
      <c r="A1241" s="30"/>
      <c r="B1241"/>
      <c r="C1241" s="100"/>
      <c r="D1241" s="126"/>
    </row>
    <row r="1242" spans="1:4" ht="12.75">
      <c r="A1242" s="30"/>
      <c r="B1242"/>
      <c r="C1242" s="100"/>
      <c r="D1242" s="126"/>
    </row>
    <row r="1243" spans="1:4" ht="12.75">
      <c r="A1243" s="30"/>
      <c r="B1243"/>
      <c r="C1243" s="100"/>
      <c r="D1243" s="126"/>
    </row>
    <row r="1244" spans="1:4" ht="12.75">
      <c r="A1244" s="30"/>
      <c r="B1244"/>
      <c r="C1244" s="100"/>
      <c r="D1244" s="126"/>
    </row>
    <row r="1245" spans="1:4" ht="12.75">
      <c r="A1245" s="30"/>
      <c r="B1245"/>
      <c r="C1245" s="100"/>
      <c r="D1245" s="126"/>
    </row>
    <row r="1246" spans="1:4" ht="12.75">
      <c r="A1246" s="30"/>
      <c r="B1246"/>
      <c r="C1246" s="100"/>
      <c r="D1246" s="126"/>
    </row>
    <row r="1247" spans="1:4" ht="12.75">
      <c r="A1247" s="30"/>
      <c r="B1247"/>
      <c r="C1247" s="100"/>
      <c r="D1247" s="126"/>
    </row>
    <row r="1248" spans="1:4" ht="12.75">
      <c r="A1248" s="30"/>
      <c r="B1248"/>
      <c r="C1248" s="100"/>
      <c r="D1248" s="126"/>
    </row>
    <row r="1249" spans="1:4" ht="12.75">
      <c r="A1249" s="30"/>
      <c r="B1249"/>
      <c r="C1249" s="100"/>
      <c r="D1249" s="126"/>
    </row>
    <row r="1250" spans="1:4" ht="12.75">
      <c r="A1250" s="30"/>
      <c r="B1250"/>
      <c r="C1250" s="100"/>
      <c r="D1250" s="126"/>
    </row>
    <row r="1251" spans="1:4" ht="12.75">
      <c r="A1251" s="30"/>
      <c r="B1251"/>
      <c r="C1251" s="100"/>
      <c r="D1251" s="126"/>
    </row>
    <row r="1252" spans="1:4" ht="12.75">
      <c r="A1252" s="30"/>
      <c r="B1252"/>
      <c r="C1252" s="100"/>
      <c r="D1252" s="126"/>
    </row>
    <row r="1253" spans="1:4" ht="12.75">
      <c r="A1253" s="30"/>
      <c r="B1253"/>
      <c r="C1253" s="100"/>
      <c r="D1253" s="126"/>
    </row>
    <row r="1254" spans="1:4" ht="12.75">
      <c r="A1254" s="30"/>
      <c r="B1254"/>
      <c r="C1254" s="100"/>
      <c r="D1254" s="126"/>
    </row>
    <row r="1255" spans="1:4" ht="12.75">
      <c r="A1255" s="30"/>
      <c r="B1255"/>
      <c r="C1255" s="100"/>
      <c r="D1255" s="126"/>
    </row>
    <row r="1256" spans="1:4" ht="12.75">
      <c r="A1256" s="30"/>
      <c r="B1256"/>
      <c r="C1256" s="100"/>
      <c r="D1256" s="126"/>
    </row>
    <row r="1257" spans="1:4" ht="12.75">
      <c r="A1257" s="30"/>
      <c r="B1257"/>
      <c r="C1257" s="100"/>
      <c r="D1257" s="126"/>
    </row>
    <row r="1258" spans="1:4" ht="12.75">
      <c r="A1258" s="30"/>
      <c r="B1258"/>
      <c r="C1258" s="100"/>
      <c r="D1258" s="126"/>
    </row>
    <row r="1259" spans="1:4" ht="12.75">
      <c r="A1259" s="30"/>
      <c r="B1259"/>
      <c r="C1259" s="100"/>
      <c r="D1259" s="126"/>
    </row>
    <row r="1260" spans="1:4" ht="12.75">
      <c r="A1260" s="30"/>
      <c r="B1260"/>
      <c r="C1260" s="100"/>
      <c r="D1260" s="126"/>
    </row>
    <row r="1261" spans="1:4" ht="12.75">
      <c r="A1261" s="30"/>
      <c r="B1261"/>
      <c r="C1261" s="100"/>
      <c r="D1261" s="126"/>
    </row>
    <row r="1262" spans="1:4" ht="12.75">
      <c r="A1262" s="30"/>
      <c r="B1262"/>
      <c r="C1262" s="100"/>
      <c r="D1262" s="126"/>
    </row>
    <row r="1263" spans="1:4" ht="12.75">
      <c r="A1263" s="30"/>
      <c r="B1263"/>
      <c r="C1263" s="100"/>
      <c r="D1263" s="126"/>
    </row>
    <row r="1264" spans="1:4" ht="12.75">
      <c r="A1264" s="30"/>
      <c r="B1264"/>
      <c r="C1264" s="100"/>
      <c r="D1264" s="126"/>
    </row>
    <row r="1265" spans="1:4" ht="12.75">
      <c r="A1265" s="30"/>
      <c r="B1265"/>
      <c r="C1265" s="100"/>
      <c r="D1265" s="126"/>
    </row>
    <row r="1266" spans="1:4" ht="12.75">
      <c r="A1266" s="30"/>
      <c r="B1266"/>
      <c r="C1266" s="100"/>
      <c r="D1266" s="126"/>
    </row>
    <row r="1267" spans="1:4" ht="12.75">
      <c r="A1267" s="30"/>
      <c r="B1267"/>
      <c r="C1267" s="100"/>
      <c r="D1267" s="126"/>
    </row>
    <row r="1268" spans="1:4" ht="12.75">
      <c r="A1268" s="30"/>
      <c r="B1268"/>
      <c r="C1268" s="100"/>
      <c r="D1268" s="126"/>
    </row>
    <row r="1269" spans="1:4" ht="12.75">
      <c r="A1269" s="30"/>
      <c r="B1269"/>
      <c r="C1269" s="100"/>
      <c r="D1269" s="126"/>
    </row>
    <row r="1270" spans="1:4" ht="12.75">
      <c r="A1270" s="30"/>
      <c r="B1270"/>
      <c r="C1270" s="100"/>
      <c r="D1270" s="126"/>
    </row>
    <row r="1271" spans="1:4" ht="12.75">
      <c r="A1271" s="30"/>
      <c r="B1271"/>
      <c r="C1271" s="100"/>
      <c r="D1271" s="126"/>
    </row>
    <row r="1272" spans="1:4" ht="12.75">
      <c r="A1272" s="30"/>
      <c r="B1272"/>
      <c r="C1272" s="100"/>
      <c r="D1272" s="126"/>
    </row>
    <row r="1273" spans="1:4" ht="12.75">
      <c r="A1273" s="30"/>
      <c r="B1273"/>
      <c r="C1273" s="100"/>
      <c r="D1273" s="126"/>
    </row>
    <row r="1274" spans="1:4" ht="12.75">
      <c r="A1274" s="30"/>
      <c r="B1274"/>
      <c r="C1274" s="100"/>
      <c r="D1274" s="126"/>
    </row>
    <row r="1275" spans="1:4" ht="12.75">
      <c r="A1275" s="30"/>
      <c r="B1275"/>
      <c r="C1275" s="100"/>
      <c r="D1275" s="126"/>
    </row>
    <row r="1276" spans="1:4" ht="12.75">
      <c r="A1276" s="30"/>
      <c r="B1276"/>
      <c r="C1276" s="100"/>
      <c r="D1276" s="126"/>
    </row>
    <row r="1277" spans="1:4" ht="12.75">
      <c r="A1277" s="30"/>
      <c r="B1277"/>
      <c r="C1277" s="100"/>
      <c r="D1277" s="126"/>
    </row>
    <row r="1278" spans="1:4" ht="12.75">
      <c r="A1278" s="30"/>
      <c r="B1278"/>
      <c r="C1278" s="100"/>
      <c r="D1278" s="126"/>
    </row>
    <row r="1279" spans="1:4" ht="12.75">
      <c r="A1279" s="30"/>
      <c r="B1279"/>
      <c r="C1279" s="100"/>
      <c r="D1279" s="126"/>
    </row>
    <row r="1280" spans="1:4" ht="12.75">
      <c r="A1280" s="30"/>
      <c r="B1280"/>
      <c r="C1280" s="100"/>
      <c r="D1280" s="126"/>
    </row>
    <row r="1281" spans="1:4" ht="12.75">
      <c r="A1281" s="30"/>
      <c r="B1281"/>
      <c r="C1281" s="100"/>
      <c r="D1281" s="126"/>
    </row>
    <row r="1282" spans="1:4" ht="12.75">
      <c r="A1282" s="30"/>
      <c r="B1282"/>
      <c r="C1282" s="100"/>
      <c r="D1282" s="126"/>
    </row>
    <row r="1283" spans="1:4" ht="12.75">
      <c r="A1283" s="30"/>
      <c r="B1283"/>
      <c r="C1283" s="100"/>
      <c r="D1283" s="126"/>
    </row>
    <row r="1284" spans="1:4" ht="12.75">
      <c r="A1284" s="30"/>
      <c r="B1284"/>
      <c r="C1284" s="100"/>
      <c r="D1284" s="126"/>
    </row>
    <row r="1285" spans="1:4" ht="12.75">
      <c r="A1285" s="30"/>
      <c r="B1285"/>
      <c r="C1285" s="100"/>
      <c r="D1285" s="126"/>
    </row>
    <row r="1286" spans="1:4" ht="12.75">
      <c r="A1286" s="30"/>
      <c r="B1286"/>
      <c r="C1286" s="100"/>
      <c r="D1286" s="126"/>
    </row>
    <row r="1287" spans="1:4" ht="12.75">
      <c r="A1287" s="30"/>
      <c r="B1287"/>
      <c r="C1287" s="100"/>
      <c r="D1287" s="126"/>
    </row>
    <row r="1288" spans="1:4" ht="12.75">
      <c r="A1288" s="30"/>
      <c r="B1288"/>
      <c r="C1288" s="100"/>
      <c r="D1288" s="126"/>
    </row>
    <row r="1289" spans="1:4" ht="12.75">
      <c r="A1289" s="30"/>
      <c r="B1289"/>
      <c r="C1289" s="100"/>
      <c r="D1289" s="126"/>
    </row>
    <row r="1290" spans="1:4" ht="12.75">
      <c r="A1290" s="30"/>
      <c r="B1290"/>
      <c r="C1290" s="100"/>
      <c r="D1290" s="126"/>
    </row>
    <row r="1291" spans="1:4" ht="12.75">
      <c r="A1291" s="30"/>
      <c r="B1291"/>
      <c r="C1291" s="100"/>
      <c r="D1291" s="126"/>
    </row>
    <row r="1292" spans="1:4" ht="12.75">
      <c r="A1292" s="30"/>
      <c r="B1292"/>
      <c r="C1292" s="100"/>
      <c r="D1292" s="126"/>
    </row>
    <row r="1293" spans="1:4" ht="12.75">
      <c r="A1293" s="30"/>
      <c r="B1293"/>
      <c r="C1293" s="100"/>
      <c r="D1293" s="126"/>
    </row>
    <row r="1294" spans="1:4" ht="12.75">
      <c r="A1294" s="30"/>
      <c r="B1294"/>
      <c r="C1294" s="100"/>
      <c r="D1294" s="126"/>
    </row>
    <row r="1295" spans="1:4" ht="12.75">
      <c r="A1295" s="30"/>
      <c r="B1295"/>
      <c r="C1295" s="100"/>
      <c r="D1295" s="126"/>
    </row>
    <row r="1296" spans="1:4" ht="12.75">
      <c r="A1296" s="30"/>
      <c r="B1296"/>
      <c r="C1296" s="100"/>
      <c r="D1296" s="126"/>
    </row>
    <row r="1297" spans="1:4" ht="12.75">
      <c r="A1297" s="30"/>
      <c r="B1297"/>
      <c r="C1297" s="100"/>
      <c r="D1297" s="126"/>
    </row>
    <row r="1298" spans="1:4" ht="12.75">
      <c r="A1298" s="30"/>
      <c r="B1298"/>
      <c r="C1298" s="100"/>
      <c r="D1298" s="126"/>
    </row>
    <row r="1299" spans="1:4" ht="12.75">
      <c r="A1299" s="30"/>
      <c r="B1299"/>
      <c r="C1299" s="100"/>
      <c r="D1299" s="126"/>
    </row>
    <row r="1300" spans="1:4" ht="12.75">
      <c r="A1300" s="30"/>
      <c r="B1300"/>
      <c r="C1300" s="100"/>
      <c r="D1300" s="126"/>
    </row>
    <row r="1301" spans="1:4" ht="12.75">
      <c r="A1301" s="30"/>
      <c r="B1301"/>
      <c r="C1301" s="100"/>
      <c r="D1301" s="126"/>
    </row>
    <row r="1302" spans="1:4" ht="12.75">
      <c r="A1302" s="30"/>
      <c r="B1302"/>
      <c r="C1302" s="100"/>
      <c r="D1302" s="126"/>
    </row>
    <row r="1303" spans="1:4" ht="12.75">
      <c r="A1303" s="30"/>
      <c r="B1303"/>
      <c r="C1303" s="100"/>
      <c r="D1303" s="126"/>
    </row>
    <row r="1304" spans="1:4" ht="12.75">
      <c r="A1304" s="30"/>
      <c r="B1304"/>
      <c r="C1304" s="100"/>
      <c r="D1304" s="126"/>
    </row>
    <row r="1305" spans="1:4" ht="12.75">
      <c r="A1305" s="30"/>
      <c r="B1305"/>
      <c r="C1305" s="100"/>
      <c r="D1305" s="126"/>
    </row>
    <row r="1306" spans="1:4" ht="12.75">
      <c r="A1306" s="30"/>
      <c r="B1306"/>
      <c r="C1306" s="100"/>
      <c r="D1306" s="126"/>
    </row>
    <row r="1307" spans="1:4" ht="12.75">
      <c r="A1307" s="30"/>
      <c r="B1307"/>
      <c r="C1307" s="100"/>
      <c r="D1307" s="126"/>
    </row>
    <row r="1308" spans="1:4" ht="12.75">
      <c r="A1308" s="30"/>
      <c r="B1308"/>
      <c r="C1308" s="100"/>
      <c r="D1308" s="126"/>
    </row>
    <row r="1309" spans="1:4" ht="12.75">
      <c r="A1309" s="30"/>
      <c r="B1309"/>
      <c r="C1309" s="100"/>
      <c r="D1309" s="126"/>
    </row>
    <row r="1310" spans="1:4" ht="12.75">
      <c r="A1310" s="30"/>
      <c r="B1310"/>
      <c r="C1310" s="100"/>
      <c r="D1310" s="126"/>
    </row>
    <row r="1311" spans="1:4" ht="12.75">
      <c r="A1311" s="30"/>
      <c r="B1311"/>
      <c r="C1311" s="100"/>
      <c r="D1311" s="126"/>
    </row>
    <row r="1312" spans="1:4" ht="12.75">
      <c r="A1312" s="30"/>
      <c r="B1312"/>
      <c r="C1312" s="100"/>
      <c r="D1312" s="126"/>
    </row>
    <row r="1313" spans="1:4" ht="12.75">
      <c r="A1313" s="30"/>
      <c r="B1313"/>
      <c r="C1313" s="100"/>
      <c r="D1313" s="126"/>
    </row>
    <row r="1314" spans="1:4" ht="12.75">
      <c r="A1314" s="30"/>
      <c r="B1314"/>
      <c r="C1314" s="100"/>
      <c r="D1314" s="126"/>
    </row>
    <row r="1315" spans="1:4" ht="12.75">
      <c r="A1315" s="30"/>
      <c r="B1315"/>
      <c r="C1315" s="100"/>
      <c r="D1315" s="126"/>
    </row>
    <row r="1316" spans="1:4" ht="12.75">
      <c r="A1316" s="30"/>
      <c r="B1316"/>
      <c r="C1316" s="100"/>
      <c r="D1316" s="126"/>
    </row>
    <row r="1317" spans="1:4" ht="12.75">
      <c r="A1317" s="30"/>
      <c r="B1317"/>
      <c r="C1317" s="100"/>
      <c r="D1317" s="126"/>
    </row>
    <row r="1318" spans="1:4" ht="12.75">
      <c r="A1318" s="30"/>
      <c r="B1318"/>
      <c r="C1318" s="100"/>
      <c r="D1318" s="126"/>
    </row>
    <row r="1319" spans="1:4" ht="12.75">
      <c r="A1319" s="30"/>
      <c r="B1319"/>
      <c r="C1319" s="100"/>
      <c r="D1319" s="126"/>
    </row>
    <row r="1320" spans="1:4" ht="12.75">
      <c r="A1320" s="30"/>
      <c r="B1320"/>
      <c r="C1320" s="100"/>
      <c r="D1320" s="126"/>
    </row>
    <row r="1321" spans="1:4" ht="12.75">
      <c r="A1321" s="30"/>
      <c r="B1321"/>
      <c r="C1321" s="100"/>
      <c r="D1321" s="126"/>
    </row>
    <row r="1322" spans="1:4" ht="12.75">
      <c r="A1322" s="30"/>
      <c r="B1322"/>
      <c r="C1322" s="100"/>
      <c r="D1322" s="126"/>
    </row>
    <row r="1323" spans="1:4" ht="12.75">
      <c r="A1323" s="30"/>
      <c r="B1323"/>
      <c r="C1323" s="100"/>
      <c r="D1323" s="126"/>
    </row>
    <row r="1324" spans="1:4" ht="12.75">
      <c r="A1324" s="30"/>
      <c r="B1324"/>
      <c r="C1324" s="100"/>
      <c r="D1324" s="126"/>
    </row>
    <row r="1325" spans="1:4" ht="12.75">
      <c r="A1325" s="30"/>
      <c r="B1325"/>
      <c r="C1325" s="100"/>
      <c r="D1325" s="126"/>
    </row>
    <row r="1326" spans="1:4" ht="12.75">
      <c r="A1326" s="30"/>
      <c r="B1326"/>
      <c r="C1326" s="100"/>
      <c r="D1326" s="126"/>
    </row>
    <row r="1327" spans="1:4" ht="12.75">
      <c r="A1327" s="30"/>
      <c r="B1327"/>
      <c r="C1327" s="100"/>
      <c r="D1327" s="126"/>
    </row>
    <row r="1328" spans="1:4" ht="12.75">
      <c r="A1328" s="30"/>
      <c r="B1328"/>
      <c r="C1328" s="100"/>
      <c r="D1328" s="126"/>
    </row>
    <row r="1329" spans="1:4" ht="12.75">
      <c r="A1329" s="30"/>
      <c r="B1329"/>
      <c r="C1329" s="100"/>
      <c r="D1329" s="126"/>
    </row>
    <row r="1330" spans="1:4" ht="12.75">
      <c r="A1330" s="30"/>
      <c r="B1330"/>
      <c r="C1330" s="100"/>
      <c r="D1330" s="126"/>
    </row>
    <row r="1331" spans="1:4" ht="12.75">
      <c r="A1331" s="30"/>
      <c r="B1331"/>
      <c r="C1331" s="100"/>
      <c r="D1331" s="126"/>
    </row>
    <row r="1332" spans="1:4" ht="12.75">
      <c r="A1332" s="30"/>
      <c r="B1332"/>
      <c r="C1332" s="100"/>
      <c r="D1332" s="126"/>
    </row>
    <row r="1333" spans="1:4" ht="12.75">
      <c r="A1333" s="30"/>
      <c r="B1333"/>
      <c r="C1333" s="100"/>
      <c r="D1333" s="126"/>
    </row>
    <row r="1334" spans="1:4" ht="12.75">
      <c r="A1334" s="30"/>
      <c r="B1334"/>
      <c r="C1334" s="100"/>
      <c r="D1334" s="126"/>
    </row>
    <row r="1335" spans="1:4" ht="12.75">
      <c r="A1335" s="30"/>
      <c r="B1335"/>
      <c r="C1335" s="100"/>
      <c r="D1335" s="126"/>
    </row>
    <row r="1336" spans="1:4" ht="12.75">
      <c r="A1336" s="30"/>
      <c r="B1336"/>
      <c r="C1336" s="100"/>
      <c r="D1336" s="126"/>
    </row>
    <row r="1337" spans="1:4" ht="12.75">
      <c r="A1337" s="30"/>
      <c r="B1337"/>
      <c r="C1337" s="100"/>
      <c r="D1337" s="126"/>
    </row>
    <row r="1338" spans="1:4" ht="12.75">
      <c r="A1338" s="30"/>
      <c r="B1338"/>
      <c r="C1338" s="100"/>
      <c r="D1338" s="126"/>
    </row>
    <row r="1339" spans="1:4" ht="12.75">
      <c r="A1339" s="30"/>
      <c r="B1339"/>
      <c r="C1339" s="100"/>
      <c r="D1339" s="126"/>
    </row>
    <row r="1340" spans="1:4" ht="12.75">
      <c r="A1340" s="30"/>
      <c r="B1340"/>
      <c r="C1340" s="100"/>
      <c r="D1340" s="126"/>
    </row>
    <row r="1341" spans="1:4" ht="12.75">
      <c r="A1341" s="30"/>
      <c r="B1341"/>
      <c r="C1341" s="100"/>
      <c r="D1341" s="126"/>
    </row>
    <row r="1342" spans="1:4" ht="12.75">
      <c r="A1342" s="30"/>
      <c r="B1342"/>
      <c r="C1342" s="100"/>
      <c r="D1342" s="126"/>
    </row>
    <row r="1343" spans="1:4" ht="12.75">
      <c r="A1343" s="30"/>
      <c r="B1343"/>
      <c r="C1343" s="100"/>
      <c r="D1343" s="126"/>
    </row>
    <row r="1344" spans="1:4" ht="12.75">
      <c r="A1344" s="30"/>
      <c r="B1344"/>
      <c r="C1344" s="100"/>
      <c r="D1344" s="126"/>
    </row>
    <row r="1345" spans="1:4" ht="12.75">
      <c r="A1345" s="30"/>
      <c r="B1345"/>
      <c r="C1345" s="100"/>
      <c r="D1345" s="126"/>
    </row>
    <row r="1346" spans="1:4" ht="12.75">
      <c r="A1346" s="30"/>
      <c r="B1346"/>
      <c r="C1346" s="100"/>
      <c r="D1346" s="126"/>
    </row>
    <row r="1347" spans="1:4" ht="12.75">
      <c r="A1347" s="30"/>
      <c r="B1347"/>
      <c r="C1347" s="100"/>
      <c r="D1347" s="126"/>
    </row>
    <row r="1348" spans="1:4" ht="12.75">
      <c r="A1348" s="30"/>
      <c r="B1348"/>
      <c r="C1348" s="100"/>
      <c r="D1348" s="126"/>
    </row>
    <row r="1349" spans="1:4" ht="12.75">
      <c r="A1349" s="30"/>
      <c r="B1349"/>
      <c r="C1349" s="100"/>
      <c r="D1349" s="126"/>
    </row>
    <row r="1350" spans="1:4" ht="12.75">
      <c r="A1350" s="30"/>
      <c r="B1350"/>
      <c r="C1350" s="100"/>
      <c r="D1350" s="126"/>
    </row>
    <row r="1351" spans="1:4" ht="12.75">
      <c r="A1351" s="30"/>
      <c r="B1351"/>
      <c r="C1351" s="100"/>
      <c r="D1351" s="126"/>
    </row>
    <row r="1352" spans="1:4" ht="12.75">
      <c r="A1352" s="30"/>
      <c r="B1352"/>
      <c r="C1352" s="100"/>
      <c r="D1352" s="126"/>
    </row>
    <row r="1353" spans="1:4" ht="12.75">
      <c r="A1353" s="30"/>
      <c r="B1353"/>
      <c r="C1353" s="100"/>
      <c r="D1353" s="126"/>
    </row>
    <row r="1354" spans="1:4" ht="12.75">
      <c r="A1354" s="30"/>
      <c r="B1354"/>
      <c r="C1354" s="100"/>
      <c r="D1354" s="126"/>
    </row>
    <row r="1355" spans="1:4" ht="12.75">
      <c r="A1355" s="30"/>
      <c r="B1355"/>
      <c r="C1355" s="100"/>
      <c r="D1355" s="126"/>
    </row>
    <row r="1356" spans="1:4" ht="12.75">
      <c r="A1356" s="30"/>
      <c r="B1356"/>
      <c r="C1356" s="100"/>
      <c r="D1356" s="126"/>
    </row>
    <row r="1357" spans="1:4" ht="12.75">
      <c r="A1357" s="30"/>
      <c r="B1357"/>
      <c r="C1357" s="100"/>
      <c r="D1357" s="126"/>
    </row>
    <row r="1358" spans="1:4" ht="12.75">
      <c r="A1358" s="30"/>
      <c r="B1358"/>
      <c r="C1358" s="100"/>
      <c r="D1358" s="126"/>
    </row>
    <row r="1359" spans="1:4" ht="12.75">
      <c r="A1359" s="30"/>
      <c r="B1359"/>
      <c r="C1359" s="100"/>
      <c r="D1359" s="126"/>
    </row>
    <row r="1360" spans="1:4" ht="12.75">
      <c r="A1360" s="30"/>
      <c r="B1360"/>
      <c r="C1360" s="100"/>
      <c r="D1360" s="126"/>
    </row>
    <row r="1361" spans="1:4" ht="12.75">
      <c r="A1361" s="30"/>
      <c r="B1361"/>
      <c r="C1361" s="100"/>
      <c r="D1361" s="126"/>
    </row>
    <row r="1362" spans="1:4" ht="12.75">
      <c r="A1362" s="30"/>
      <c r="B1362"/>
      <c r="C1362" s="100"/>
      <c r="D1362" s="126"/>
    </row>
    <row r="1363" spans="1:4" ht="12.75">
      <c r="A1363" s="30"/>
      <c r="B1363"/>
      <c r="C1363" s="100"/>
      <c r="D1363" s="126"/>
    </row>
    <row r="1364" spans="1:4" ht="12.75">
      <c r="A1364" s="30"/>
      <c r="B1364"/>
      <c r="C1364" s="100"/>
      <c r="D1364" s="126"/>
    </row>
    <row r="1365" spans="1:4" ht="12.75">
      <c r="A1365" s="30"/>
      <c r="B1365"/>
      <c r="C1365" s="100"/>
      <c r="D1365" s="126"/>
    </row>
    <row r="1366" spans="1:4" ht="12.75">
      <c r="A1366" s="30"/>
      <c r="B1366"/>
      <c r="C1366" s="100"/>
      <c r="D1366" s="126"/>
    </row>
    <row r="1367" spans="1:4" ht="12.75">
      <c r="A1367" s="30"/>
      <c r="B1367"/>
      <c r="C1367" s="100"/>
      <c r="D1367" s="126"/>
    </row>
    <row r="1368" spans="1:4" ht="12.75">
      <c r="A1368" s="30"/>
      <c r="B1368"/>
      <c r="C1368" s="100"/>
      <c r="D1368" s="126"/>
    </row>
    <row r="1369" spans="1:4" ht="12.75">
      <c r="A1369" s="30"/>
      <c r="B1369"/>
      <c r="C1369" s="100"/>
      <c r="D1369" s="126"/>
    </row>
    <row r="1370" spans="1:4" ht="12.75">
      <c r="A1370" s="30"/>
      <c r="B1370"/>
      <c r="C1370" s="100"/>
      <c r="D1370" s="126"/>
    </row>
    <row r="1371" spans="1:4" ht="12.75">
      <c r="A1371" s="30"/>
      <c r="B1371"/>
      <c r="C1371" s="100"/>
      <c r="D1371" s="126"/>
    </row>
    <row r="1372" spans="1:4" ht="12.75">
      <c r="A1372" s="30"/>
      <c r="B1372"/>
      <c r="C1372" s="100"/>
      <c r="D1372" s="126"/>
    </row>
    <row r="1373" spans="1:4" ht="12.75">
      <c r="A1373" s="30"/>
      <c r="B1373"/>
      <c r="C1373" s="100"/>
      <c r="D1373" s="126"/>
    </row>
    <row r="1374" spans="1:4" ht="12.75">
      <c r="A1374" s="30"/>
      <c r="B1374"/>
      <c r="C1374" s="100"/>
      <c r="D1374" s="126"/>
    </row>
    <row r="1375" spans="1:4" ht="12.75">
      <c r="A1375" s="30"/>
      <c r="B1375"/>
      <c r="C1375" s="100"/>
      <c r="D1375" s="126"/>
    </row>
    <row r="1376" spans="1:4" ht="12.75">
      <c r="A1376" s="30"/>
      <c r="B1376"/>
      <c r="C1376" s="100"/>
      <c r="D1376" s="126"/>
    </row>
    <row r="1377" spans="1:4" ht="12.75">
      <c r="A1377" s="30"/>
      <c r="B1377"/>
      <c r="C1377" s="100"/>
      <c r="D1377" s="126"/>
    </row>
    <row r="1378" spans="1:4" ht="12.75">
      <c r="A1378" s="30"/>
      <c r="B1378"/>
      <c r="C1378" s="100"/>
      <c r="D1378" s="126"/>
    </row>
    <row r="1379" spans="1:4" ht="12.75">
      <c r="A1379" s="30"/>
      <c r="B1379"/>
      <c r="C1379" s="100"/>
      <c r="D1379" s="126"/>
    </row>
    <row r="1380" spans="1:4" ht="12.75">
      <c r="A1380" s="30"/>
      <c r="B1380"/>
      <c r="C1380" s="100"/>
      <c r="D1380" s="126"/>
    </row>
    <row r="1381" spans="1:4" ht="12.75">
      <c r="A1381" s="30"/>
      <c r="B1381"/>
      <c r="C1381" s="100"/>
      <c r="D1381" s="126"/>
    </row>
    <row r="1382" spans="1:4" ht="12.75">
      <c r="A1382" s="30"/>
      <c r="B1382"/>
      <c r="C1382" s="100"/>
      <c r="D1382" s="126"/>
    </row>
    <row r="1383" spans="1:4" ht="12.75">
      <c r="A1383" s="30"/>
      <c r="B1383"/>
      <c r="C1383" s="100"/>
      <c r="D1383" s="126"/>
    </row>
    <row r="1384" spans="1:4" ht="12.75">
      <c r="A1384" s="30"/>
      <c r="B1384"/>
      <c r="C1384" s="100"/>
      <c r="D1384" s="126"/>
    </row>
    <row r="1385" spans="1:4" ht="12.75">
      <c r="A1385" s="30"/>
      <c r="B1385"/>
      <c r="C1385" s="100"/>
      <c r="D1385" s="126"/>
    </row>
    <row r="1386" spans="1:4" ht="12.75">
      <c r="A1386" s="30"/>
      <c r="B1386"/>
      <c r="C1386" s="100"/>
      <c r="D1386" s="126"/>
    </row>
    <row r="1387" spans="1:4" ht="12.75">
      <c r="A1387" s="30"/>
      <c r="B1387"/>
      <c r="C1387" s="100"/>
      <c r="D1387" s="126"/>
    </row>
    <row r="1388" spans="1:4" ht="12.75">
      <c r="A1388" s="30"/>
      <c r="B1388"/>
      <c r="C1388" s="100"/>
      <c r="D1388" s="126"/>
    </row>
    <row r="1389" spans="1:4" ht="12.75">
      <c r="A1389" s="30"/>
      <c r="B1389"/>
      <c r="C1389" s="100"/>
      <c r="D1389" s="126"/>
    </row>
    <row r="1390" spans="1:4" ht="12.75">
      <c r="A1390" s="30"/>
      <c r="B1390"/>
      <c r="C1390" s="100"/>
      <c r="D1390" s="126"/>
    </row>
    <row r="1391" spans="1:4" ht="12.75">
      <c r="A1391" s="30"/>
      <c r="B1391"/>
      <c r="C1391" s="100"/>
      <c r="D1391" s="126"/>
    </row>
    <row r="1392" spans="1:4" ht="12.75">
      <c r="A1392" s="30"/>
      <c r="B1392"/>
      <c r="C1392" s="100"/>
      <c r="D1392" s="126"/>
    </row>
    <row r="1393" spans="1:4" ht="12.75">
      <c r="A1393" s="30"/>
      <c r="B1393"/>
      <c r="C1393" s="100"/>
      <c r="D1393" s="126"/>
    </row>
    <row r="1394" spans="1:4" ht="12.75">
      <c r="A1394" s="30"/>
      <c r="B1394"/>
      <c r="C1394" s="100"/>
      <c r="D1394" s="126"/>
    </row>
    <row r="1395" spans="1:4" ht="12.75">
      <c r="A1395" s="30"/>
      <c r="B1395"/>
      <c r="C1395" s="100"/>
      <c r="D1395" s="126"/>
    </row>
    <row r="1396" spans="1:4" ht="12.75">
      <c r="A1396" s="30"/>
      <c r="B1396"/>
      <c r="C1396" s="100"/>
      <c r="D1396" s="126"/>
    </row>
    <row r="1397" spans="1:4" ht="12.75">
      <c r="A1397" s="30"/>
      <c r="B1397"/>
      <c r="C1397" s="100"/>
      <c r="D1397" s="126"/>
    </row>
    <row r="1398" spans="1:4" ht="12.75">
      <c r="A1398" s="30"/>
      <c r="B1398"/>
      <c r="C1398" s="100"/>
      <c r="D1398" s="126"/>
    </row>
    <row r="1399" spans="1:4" ht="12.75">
      <c r="A1399" s="30"/>
      <c r="B1399"/>
      <c r="C1399" s="100"/>
      <c r="D1399" s="126"/>
    </row>
    <row r="1400" spans="1:4" ht="12.75">
      <c r="A1400" s="30"/>
      <c r="B1400"/>
      <c r="C1400" s="100"/>
      <c r="D1400" s="126"/>
    </row>
    <row r="1401" spans="1:4" ht="12.75">
      <c r="A1401" s="30"/>
      <c r="B1401"/>
      <c r="C1401" s="100"/>
      <c r="D1401" s="126"/>
    </row>
    <row r="1402" spans="1:4" ht="12.75">
      <c r="A1402" s="30"/>
      <c r="B1402"/>
      <c r="C1402" s="100"/>
      <c r="D1402" s="126"/>
    </row>
    <row r="1403" spans="1:4" ht="12.75">
      <c r="A1403" s="30"/>
      <c r="B1403"/>
      <c r="C1403" s="100"/>
      <c r="D1403" s="126"/>
    </row>
    <row r="1404" spans="1:4" ht="12.75">
      <c r="A1404" s="30"/>
      <c r="B1404"/>
      <c r="C1404" s="100"/>
      <c r="D1404" s="126"/>
    </row>
    <row r="1405" spans="1:4" ht="12.75">
      <c r="A1405" s="30"/>
      <c r="B1405"/>
      <c r="C1405" s="100"/>
      <c r="D1405" s="126"/>
    </row>
    <row r="1406" spans="1:4" ht="12.75">
      <c r="A1406" s="30"/>
      <c r="B1406"/>
      <c r="C1406" s="100"/>
      <c r="D1406" s="126"/>
    </row>
    <row r="1407" spans="1:4" ht="12.75">
      <c r="A1407" s="30"/>
      <c r="B1407"/>
      <c r="C1407" s="100"/>
      <c r="D1407" s="126"/>
    </row>
    <row r="1408" spans="1:4" ht="12.75">
      <c r="A1408" s="30"/>
      <c r="B1408"/>
      <c r="C1408" s="100"/>
      <c r="D1408" s="126"/>
    </row>
    <row r="1409" spans="1:4" ht="12.75">
      <c r="A1409" s="30"/>
      <c r="B1409"/>
      <c r="C1409" s="100"/>
      <c r="D1409" s="126"/>
    </row>
    <row r="1410" spans="1:4" ht="12.75">
      <c r="A1410" s="30"/>
      <c r="B1410"/>
      <c r="C1410" s="100"/>
      <c r="D1410" s="126"/>
    </row>
    <row r="1411" spans="1:4" ht="12.75">
      <c r="A1411" s="30"/>
      <c r="B1411"/>
      <c r="C1411" s="100"/>
      <c r="D1411" s="126"/>
    </row>
    <row r="1412" spans="1:4" ht="12.75">
      <c r="A1412" s="30"/>
      <c r="B1412"/>
      <c r="C1412" s="100"/>
      <c r="D1412" s="126"/>
    </row>
    <row r="1413" spans="1:4" ht="12.75">
      <c r="A1413" s="30"/>
      <c r="B1413"/>
      <c r="C1413" s="100"/>
      <c r="D1413" s="126"/>
    </row>
    <row r="1414" spans="1:4" ht="12.75">
      <c r="A1414" s="30"/>
      <c r="B1414"/>
      <c r="C1414" s="100"/>
      <c r="D1414" s="126"/>
    </row>
    <row r="1415" spans="1:4" ht="12.75">
      <c r="A1415" s="30"/>
      <c r="B1415"/>
      <c r="C1415" s="100"/>
      <c r="D1415" s="126"/>
    </row>
    <row r="1416" spans="1:4" ht="12.75">
      <c r="A1416" s="30"/>
      <c r="B1416"/>
      <c r="C1416" s="100"/>
      <c r="D1416" s="126"/>
    </row>
    <row r="1417" spans="1:4" ht="12.75">
      <c r="A1417" s="30"/>
      <c r="B1417"/>
      <c r="C1417" s="100"/>
      <c r="D1417" s="126"/>
    </row>
    <row r="1418" spans="1:4" ht="12.75">
      <c r="A1418" s="30"/>
      <c r="B1418"/>
      <c r="C1418" s="100"/>
      <c r="D1418" s="126"/>
    </row>
    <row r="1419" spans="1:4" ht="12.75">
      <c r="A1419" s="30"/>
      <c r="B1419"/>
      <c r="C1419" s="100"/>
      <c r="D1419" s="126"/>
    </row>
    <row r="1420" spans="1:4" ht="12.75">
      <c r="A1420" s="30"/>
      <c r="B1420"/>
      <c r="C1420" s="100"/>
      <c r="D1420" s="126"/>
    </row>
    <row r="1421" spans="1:4" ht="12.75">
      <c r="A1421" s="30"/>
      <c r="B1421"/>
      <c r="C1421" s="100"/>
      <c r="D1421" s="126"/>
    </row>
    <row r="1422" spans="1:4" ht="12.75">
      <c r="A1422" s="30"/>
      <c r="B1422"/>
      <c r="C1422" s="100"/>
      <c r="D1422" s="126"/>
    </row>
    <row r="1423" spans="1:4" ht="12.75">
      <c r="A1423" s="30"/>
      <c r="B1423"/>
      <c r="C1423" s="100"/>
      <c r="D1423" s="126"/>
    </row>
    <row r="1424" spans="1:4" ht="12.75">
      <c r="A1424" s="30"/>
      <c r="B1424"/>
      <c r="C1424" s="100"/>
      <c r="D1424" s="126"/>
    </row>
    <row r="1425" spans="1:4" ht="12.75">
      <c r="A1425" s="30"/>
      <c r="B1425"/>
      <c r="C1425" s="100"/>
      <c r="D1425" s="126"/>
    </row>
    <row r="1426" spans="1:4" ht="12.75">
      <c r="A1426" s="30"/>
      <c r="B1426"/>
      <c r="C1426" s="100"/>
      <c r="D1426" s="126"/>
    </row>
    <row r="1427" spans="1:4" ht="12.75">
      <c r="A1427" s="30"/>
      <c r="B1427"/>
      <c r="C1427" s="100"/>
      <c r="D1427" s="126"/>
    </row>
    <row r="1428" spans="1:4" ht="12.75">
      <c r="A1428" s="30"/>
      <c r="B1428"/>
      <c r="C1428" s="100"/>
      <c r="D1428" s="126"/>
    </row>
    <row r="1429" spans="1:4" ht="12.75">
      <c r="A1429" s="30"/>
      <c r="B1429"/>
      <c r="C1429" s="100"/>
      <c r="D1429" s="126"/>
    </row>
    <row r="1430" spans="1:4" ht="12.75">
      <c r="A1430" s="30"/>
      <c r="B1430"/>
      <c r="C1430" s="100"/>
      <c r="D1430" s="126"/>
    </row>
    <row r="1431" spans="1:4" ht="12.75">
      <c r="A1431" s="30"/>
      <c r="B1431"/>
      <c r="C1431" s="100"/>
      <c r="D1431" s="126"/>
    </row>
    <row r="1432" spans="1:4" ht="12.75">
      <c r="A1432" s="30"/>
      <c r="B1432"/>
      <c r="C1432" s="100"/>
      <c r="D1432" s="126"/>
    </row>
    <row r="1433" spans="1:4" ht="12.75">
      <c r="A1433" s="30"/>
      <c r="B1433"/>
      <c r="C1433" s="100"/>
      <c r="D1433" s="126"/>
    </row>
    <row r="1434" spans="1:4" ht="12.75">
      <c r="A1434" s="30"/>
      <c r="B1434"/>
      <c r="C1434" s="100"/>
      <c r="D1434" s="126"/>
    </row>
    <row r="1435" spans="1:4" ht="12.75">
      <c r="A1435" s="30"/>
      <c r="B1435"/>
      <c r="C1435" s="100"/>
      <c r="D1435" s="126"/>
    </row>
    <row r="1436" spans="1:4" ht="12.75">
      <c r="A1436" s="30"/>
      <c r="B1436"/>
      <c r="C1436" s="100"/>
      <c r="D1436" s="126"/>
    </row>
    <row r="1437" spans="1:4" ht="12.75">
      <c r="A1437" s="30"/>
      <c r="B1437"/>
      <c r="C1437" s="100"/>
      <c r="D1437" s="126"/>
    </row>
    <row r="1438" spans="1:4" ht="12.75">
      <c r="A1438" s="30"/>
      <c r="B1438"/>
      <c r="C1438" s="100"/>
      <c r="D1438" s="126"/>
    </row>
    <row r="1439" spans="1:4" ht="12.75">
      <c r="A1439" s="30"/>
      <c r="B1439"/>
      <c r="C1439" s="100"/>
      <c r="D1439" s="126"/>
    </row>
    <row r="1440" spans="1:4" ht="12.75">
      <c r="A1440" s="30"/>
      <c r="B1440"/>
      <c r="C1440" s="100"/>
      <c r="D1440" s="126"/>
    </row>
    <row r="1441" spans="1:4" ht="12.75">
      <c r="A1441" s="30"/>
      <c r="B1441"/>
      <c r="C1441" s="100"/>
      <c r="D1441" s="126"/>
    </row>
    <row r="1442" spans="1:4" ht="12.75">
      <c r="A1442" s="30"/>
      <c r="B1442"/>
      <c r="C1442" s="100"/>
      <c r="D1442" s="126"/>
    </row>
    <row r="1443" spans="1:4" ht="12.75">
      <c r="A1443" s="30"/>
      <c r="B1443"/>
      <c r="C1443" s="100"/>
      <c r="D1443" s="126"/>
    </row>
    <row r="1444" spans="1:4" ht="12.75">
      <c r="A1444" s="30"/>
      <c r="B1444"/>
      <c r="C1444" s="100"/>
      <c r="D1444" s="126"/>
    </row>
    <row r="1445" spans="1:4" ht="12.75">
      <c r="A1445" s="30"/>
      <c r="B1445"/>
      <c r="C1445" s="100"/>
      <c r="D1445" s="126"/>
    </row>
    <row r="1446" spans="1:4" ht="12.75">
      <c r="A1446" s="30"/>
      <c r="B1446"/>
      <c r="C1446" s="100"/>
      <c r="D1446" s="126"/>
    </row>
    <row r="1447" spans="1:4" ht="12.75">
      <c r="A1447" s="30"/>
      <c r="B1447"/>
      <c r="C1447" s="100"/>
      <c r="D1447" s="126"/>
    </row>
    <row r="1448" spans="1:4" ht="12.75">
      <c r="A1448" s="30"/>
      <c r="B1448"/>
      <c r="C1448" s="100"/>
      <c r="D1448" s="126"/>
    </row>
    <row r="1449" spans="1:4" ht="12.75">
      <c r="A1449" s="30"/>
      <c r="B1449"/>
      <c r="C1449" s="100"/>
      <c r="D1449" s="126"/>
    </row>
    <row r="1450" spans="1:4" ht="12.75">
      <c r="A1450" s="30"/>
      <c r="B1450"/>
      <c r="C1450" s="100"/>
      <c r="D1450" s="126"/>
    </row>
    <row r="1451" spans="1:4" ht="12.75">
      <c r="A1451" s="30"/>
      <c r="B1451"/>
      <c r="C1451" s="100"/>
      <c r="D1451" s="126"/>
    </row>
    <row r="1452" spans="1:4" ht="12.75">
      <c r="A1452" s="30"/>
      <c r="B1452"/>
      <c r="C1452" s="100"/>
      <c r="D1452" s="126"/>
    </row>
    <row r="1453" spans="1:4" ht="12.75">
      <c r="A1453" s="30"/>
      <c r="B1453"/>
      <c r="C1453" s="100"/>
      <c r="D1453" s="126"/>
    </row>
    <row r="1454" spans="1:4" ht="12.75">
      <c r="A1454" s="30"/>
      <c r="B1454"/>
      <c r="C1454" s="100"/>
      <c r="D1454" s="126"/>
    </row>
    <row r="1455" spans="1:4" ht="12.75">
      <c r="A1455" s="30"/>
      <c r="B1455"/>
      <c r="C1455" s="100"/>
      <c r="D1455" s="126"/>
    </row>
    <row r="1456" spans="1:4" ht="12.75">
      <c r="A1456" s="30"/>
      <c r="B1456"/>
      <c r="C1456" s="100"/>
      <c r="D1456" s="126"/>
    </row>
    <row r="1457" spans="1:4" ht="12.75">
      <c r="A1457" s="30"/>
      <c r="B1457"/>
      <c r="C1457" s="100"/>
      <c r="D1457" s="126"/>
    </row>
    <row r="1458" spans="1:4" ht="12.75">
      <c r="A1458" s="30"/>
      <c r="B1458"/>
      <c r="C1458" s="100"/>
      <c r="D1458" s="126"/>
    </row>
    <row r="1459" spans="1:4" ht="12.75">
      <c r="A1459" s="30"/>
      <c r="B1459"/>
      <c r="C1459" s="100"/>
      <c r="D1459" s="126"/>
    </row>
    <row r="1460" spans="1:4" ht="12.75">
      <c r="A1460" s="30"/>
      <c r="B1460"/>
      <c r="C1460" s="100"/>
      <c r="D1460" s="126"/>
    </row>
    <row r="1461" spans="1:4" ht="12.75">
      <c r="A1461" s="30"/>
      <c r="B1461"/>
      <c r="C1461" s="100"/>
      <c r="D1461" s="126"/>
    </row>
    <row r="1462" spans="1:4" ht="12.75">
      <c r="A1462" s="30"/>
      <c r="B1462"/>
      <c r="C1462" s="100"/>
      <c r="D1462" s="126"/>
    </row>
    <row r="1463" spans="1:4" ht="12.75">
      <c r="A1463" s="30"/>
      <c r="B1463"/>
      <c r="C1463" s="100"/>
      <c r="D1463" s="126"/>
    </row>
    <row r="1464" spans="1:4" ht="12.75">
      <c r="A1464" s="30"/>
      <c r="B1464"/>
      <c r="C1464" s="100"/>
      <c r="D1464" s="126"/>
    </row>
    <row r="1465" spans="1:4" ht="12.75">
      <c r="A1465" s="30"/>
      <c r="B1465"/>
      <c r="C1465" s="100"/>
      <c r="D1465" s="126"/>
    </row>
    <row r="1466" spans="1:4" ht="12.75">
      <c r="A1466" s="30"/>
      <c r="B1466"/>
      <c r="C1466" s="100"/>
      <c r="D1466" s="126"/>
    </row>
    <row r="1467" spans="1:4" ht="12.75">
      <c r="A1467" s="30"/>
      <c r="B1467"/>
      <c r="C1467" s="100"/>
      <c r="D1467" s="126"/>
    </row>
    <row r="1468" spans="1:4" ht="12.75">
      <c r="A1468" s="30"/>
      <c r="B1468"/>
      <c r="C1468" s="100"/>
      <c r="D1468" s="126"/>
    </row>
    <row r="1469" spans="1:4" ht="12.75">
      <c r="A1469" s="30"/>
      <c r="B1469"/>
      <c r="C1469" s="100"/>
      <c r="D1469" s="126"/>
    </row>
    <row r="1470" spans="1:4" ht="12.75">
      <c r="A1470" s="30"/>
      <c r="B1470"/>
      <c r="C1470" s="100"/>
      <c r="D1470" s="126"/>
    </row>
    <row r="1471" spans="1:4" ht="12.75">
      <c r="A1471" s="30"/>
      <c r="B1471"/>
      <c r="C1471" s="100"/>
      <c r="D1471" s="126"/>
    </row>
    <row r="1472" spans="1:4" ht="12.75">
      <c r="A1472" s="30"/>
      <c r="B1472"/>
      <c r="C1472" s="100"/>
      <c r="D1472" s="126"/>
    </row>
    <row r="1473" spans="1:4" ht="12.75">
      <c r="A1473" s="30"/>
      <c r="B1473"/>
      <c r="C1473" s="100"/>
      <c r="D1473" s="126"/>
    </row>
    <row r="1474" spans="1:4" ht="12.75">
      <c r="A1474" s="30"/>
      <c r="B1474"/>
      <c r="C1474" s="100"/>
      <c r="D1474" s="126"/>
    </row>
    <row r="1475" spans="1:4" ht="12.75">
      <c r="A1475" s="30"/>
      <c r="B1475"/>
      <c r="C1475" s="100"/>
      <c r="D1475" s="126"/>
    </row>
    <row r="1476" spans="1:4" ht="12.75">
      <c r="A1476" s="30"/>
      <c r="B1476"/>
      <c r="C1476" s="100"/>
      <c r="D1476" s="126"/>
    </row>
    <row r="1477" spans="1:4" ht="12.75">
      <c r="A1477" s="30"/>
      <c r="B1477"/>
      <c r="C1477" s="100"/>
      <c r="D1477" s="126"/>
    </row>
    <row r="1478" spans="1:4" ht="12.75">
      <c r="A1478" s="30"/>
      <c r="B1478"/>
      <c r="C1478" s="100"/>
      <c r="D1478" s="126"/>
    </row>
    <row r="1479" spans="1:4" ht="12.75">
      <c r="A1479" s="30"/>
      <c r="B1479"/>
      <c r="C1479" s="100"/>
      <c r="D1479" s="126"/>
    </row>
    <row r="1480" spans="1:4" ht="12.75">
      <c r="A1480" s="30"/>
      <c r="B1480"/>
      <c r="C1480" s="100"/>
      <c r="D1480" s="126"/>
    </row>
    <row r="1481" spans="1:4" ht="12.75">
      <c r="A1481" s="30"/>
      <c r="B1481"/>
      <c r="C1481" s="100"/>
      <c r="D1481" s="126"/>
    </row>
    <row r="1482" spans="1:4" ht="12.75">
      <c r="A1482" s="30"/>
      <c r="B1482"/>
      <c r="C1482" s="100"/>
      <c r="D1482" s="126"/>
    </row>
    <row r="1483" spans="1:4" ht="12.75">
      <c r="A1483" s="30"/>
      <c r="B1483"/>
      <c r="C1483" s="100"/>
      <c r="D1483" s="126"/>
    </row>
    <row r="1484" spans="1:4" ht="12.75">
      <c r="A1484" s="30"/>
      <c r="B1484"/>
      <c r="C1484" s="100"/>
      <c r="D1484" s="126"/>
    </row>
    <row r="1485" spans="1:4" ht="12.75">
      <c r="A1485" s="30"/>
      <c r="B1485"/>
      <c r="C1485" s="100"/>
      <c r="D1485" s="126"/>
    </row>
    <row r="1486" spans="1:4" ht="12.75">
      <c r="A1486" s="30"/>
      <c r="B1486"/>
      <c r="C1486" s="100"/>
      <c r="D1486" s="126"/>
    </row>
    <row r="1487" spans="1:4" ht="12.75">
      <c r="A1487" s="30"/>
      <c r="B1487"/>
      <c r="C1487" s="100"/>
      <c r="D1487" s="126"/>
    </row>
    <row r="1488" spans="1:4" ht="12.75">
      <c r="A1488" s="30"/>
      <c r="B1488"/>
      <c r="C1488" s="100"/>
      <c r="D1488" s="126"/>
    </row>
    <row r="1489" spans="1:4" ht="12.75">
      <c r="A1489" s="30"/>
      <c r="B1489"/>
      <c r="C1489" s="100"/>
      <c r="D1489" s="126"/>
    </row>
    <row r="1490" spans="1:4" ht="12.75">
      <c r="A1490" s="30"/>
      <c r="B1490"/>
      <c r="C1490" s="100"/>
      <c r="D1490" s="126"/>
    </row>
    <row r="1491" spans="1:4" ht="12.75">
      <c r="A1491" s="30"/>
      <c r="B1491"/>
      <c r="C1491" s="100"/>
      <c r="D1491" s="126"/>
    </row>
    <row r="1492" spans="1:4" ht="12.75">
      <c r="A1492" s="30"/>
      <c r="B1492"/>
      <c r="C1492" s="100"/>
      <c r="D1492" s="126"/>
    </row>
    <row r="1493" spans="1:4" ht="12.75">
      <c r="A1493" s="30"/>
      <c r="B1493"/>
      <c r="C1493" s="100"/>
      <c r="D1493" s="126"/>
    </row>
    <row r="1494" spans="1:4" ht="12.75">
      <c r="A1494" s="30"/>
      <c r="B1494"/>
      <c r="C1494" s="100"/>
      <c r="D1494" s="126"/>
    </row>
    <row r="1495" spans="1:4" ht="12.75">
      <c r="A1495" s="30"/>
      <c r="B1495"/>
      <c r="C1495" s="100"/>
      <c r="D1495" s="126"/>
    </row>
    <row r="1496" spans="1:4" ht="12.75">
      <c r="A1496" s="30"/>
      <c r="B1496"/>
      <c r="C1496" s="100"/>
      <c r="D1496" s="126"/>
    </row>
    <row r="1497" spans="1:4" ht="12.75">
      <c r="A1497" s="30"/>
      <c r="B1497"/>
      <c r="C1497" s="100"/>
      <c r="D1497" s="126"/>
    </row>
    <row r="1498" spans="1:4" ht="12.75">
      <c r="A1498" s="30"/>
      <c r="B1498"/>
      <c r="C1498" s="100"/>
      <c r="D1498" s="126"/>
    </row>
    <row r="1499" spans="1:4" ht="12.75">
      <c r="A1499" s="30"/>
      <c r="B1499"/>
      <c r="C1499" s="100"/>
      <c r="D1499" s="126"/>
    </row>
    <row r="1500" spans="1:4" ht="12.75">
      <c r="A1500" s="30"/>
      <c r="B1500"/>
      <c r="C1500" s="100"/>
      <c r="D1500" s="126"/>
    </row>
    <row r="1501" spans="1:4" ht="12.75">
      <c r="A1501" s="30"/>
      <c r="B1501"/>
      <c r="C1501" s="100"/>
      <c r="D1501" s="126"/>
    </row>
    <row r="1502" spans="1:4" ht="12.75">
      <c r="A1502" s="30"/>
      <c r="B1502"/>
      <c r="C1502" s="100"/>
      <c r="D1502" s="126"/>
    </row>
    <row r="1503" spans="1:4" ht="12.75">
      <c r="A1503" s="30"/>
      <c r="B1503"/>
      <c r="C1503" s="100"/>
      <c r="D1503" s="126"/>
    </row>
    <row r="1504" spans="1:4" ht="12.75">
      <c r="A1504" s="30"/>
      <c r="B1504"/>
      <c r="C1504" s="100"/>
      <c r="D1504" s="126"/>
    </row>
    <row r="1505" spans="1:4" ht="12.75">
      <c r="A1505" s="30"/>
      <c r="B1505"/>
      <c r="C1505" s="100"/>
      <c r="D1505" s="126"/>
    </row>
    <row r="1506" spans="1:4" ht="12.75">
      <c r="A1506" s="30"/>
      <c r="B1506"/>
      <c r="C1506" s="100"/>
      <c r="D1506" s="126"/>
    </row>
    <row r="1507" spans="1:4" ht="12.75">
      <c r="A1507" s="30"/>
      <c r="B1507"/>
      <c r="C1507" s="100"/>
      <c r="D1507" s="126"/>
    </row>
    <row r="1508" spans="1:4" ht="12.75">
      <c r="A1508" s="30"/>
      <c r="B1508"/>
      <c r="C1508" s="100"/>
      <c r="D1508" s="126"/>
    </row>
    <row r="1509" spans="1:4" ht="12.75">
      <c r="A1509" s="30"/>
      <c r="B1509"/>
      <c r="C1509" s="100"/>
      <c r="D1509" s="126"/>
    </row>
    <row r="1510" spans="1:4" ht="12.75">
      <c r="A1510" s="30"/>
      <c r="B1510"/>
      <c r="C1510" s="100"/>
      <c r="D1510" s="126"/>
    </row>
    <row r="1511" spans="1:4" ht="12.75">
      <c r="A1511" s="30"/>
      <c r="B1511"/>
      <c r="C1511" s="100"/>
      <c r="D1511" s="126"/>
    </row>
    <row r="1512" spans="1:4" ht="12.75">
      <c r="A1512" s="30"/>
      <c r="B1512"/>
      <c r="C1512" s="100"/>
      <c r="D1512" s="126"/>
    </row>
    <row r="1513" spans="1:4" ht="12.75">
      <c r="A1513" s="30"/>
      <c r="B1513"/>
      <c r="C1513" s="100"/>
      <c r="D1513" s="126"/>
    </row>
    <row r="1514" spans="1:4" ht="12.75">
      <c r="A1514" s="30"/>
      <c r="B1514"/>
      <c r="C1514" s="100"/>
      <c r="D1514" s="126"/>
    </row>
    <row r="1515" spans="1:4" ht="12.75">
      <c r="A1515" s="30"/>
      <c r="B1515"/>
      <c r="C1515" s="100"/>
      <c r="D1515" s="126"/>
    </row>
    <row r="1516" spans="1:4" ht="12.75">
      <c r="A1516" s="30"/>
      <c r="B1516"/>
      <c r="C1516" s="100"/>
      <c r="D1516" s="126"/>
    </row>
    <row r="1517" spans="1:4" ht="12.75">
      <c r="A1517" s="30"/>
      <c r="B1517"/>
      <c r="C1517" s="100"/>
      <c r="D1517" s="126"/>
    </row>
    <row r="1518" spans="1:4" ht="12.75">
      <c r="A1518" s="30"/>
      <c r="B1518"/>
      <c r="C1518" s="100"/>
      <c r="D1518" s="126"/>
    </row>
    <row r="1519" spans="1:4" ht="12.75">
      <c r="A1519" s="30"/>
      <c r="B1519"/>
      <c r="C1519" s="100"/>
      <c r="D1519" s="126"/>
    </row>
    <row r="1520" spans="1:4" ht="12.75">
      <c r="A1520" s="30"/>
      <c r="B1520"/>
      <c r="C1520" s="100"/>
      <c r="D1520" s="126"/>
    </row>
    <row r="1521" spans="1:4" ht="12.75">
      <c r="A1521" s="30"/>
      <c r="B1521"/>
      <c r="C1521" s="100"/>
      <c r="D1521" s="126"/>
    </row>
    <row r="1522" spans="1:4" ht="12.75">
      <c r="A1522" s="30"/>
      <c r="B1522"/>
      <c r="C1522" s="100"/>
      <c r="D1522" s="126"/>
    </row>
    <row r="1523" spans="1:4" ht="12.75">
      <c r="A1523" s="30"/>
      <c r="B1523"/>
      <c r="C1523" s="100"/>
      <c r="D1523" s="126"/>
    </row>
    <row r="1524" spans="1:4" ht="12.75">
      <c r="A1524" s="30"/>
      <c r="B1524"/>
      <c r="C1524" s="100"/>
      <c r="D1524" s="126"/>
    </row>
    <row r="1525" spans="1:4" ht="12.75">
      <c r="A1525" s="30"/>
      <c r="B1525"/>
      <c r="C1525" s="100"/>
      <c r="D1525" s="126"/>
    </row>
    <row r="1526" spans="1:4" ht="12.75">
      <c r="A1526" s="30"/>
      <c r="B1526"/>
      <c r="C1526" s="100"/>
      <c r="D1526" s="126"/>
    </row>
    <row r="1527" spans="1:4" ht="12.75">
      <c r="A1527" s="30"/>
      <c r="B1527"/>
      <c r="C1527" s="100"/>
      <c r="D1527" s="126"/>
    </row>
    <row r="1528" spans="1:4" ht="12.75">
      <c r="A1528" s="30"/>
      <c r="B1528"/>
      <c r="C1528" s="100"/>
      <c r="D1528" s="126"/>
    </row>
    <row r="1529" spans="1:4" ht="12.75">
      <c r="A1529" s="30"/>
      <c r="B1529"/>
      <c r="C1529" s="100"/>
      <c r="D1529" s="126"/>
    </row>
    <row r="1530" spans="1:4" ht="12.75">
      <c r="A1530" s="30"/>
      <c r="B1530"/>
      <c r="C1530" s="100"/>
      <c r="D1530" s="126"/>
    </row>
    <row r="1531" spans="1:4" ht="12.75">
      <c r="A1531" s="30"/>
      <c r="B1531"/>
      <c r="C1531" s="100"/>
      <c r="D1531" s="126"/>
    </row>
    <row r="1532" spans="1:4" ht="12.75">
      <c r="A1532" s="30"/>
      <c r="B1532"/>
      <c r="C1532" s="100"/>
      <c r="D1532" s="126"/>
    </row>
    <row r="1533" spans="1:4" ht="12.75">
      <c r="A1533" s="30"/>
      <c r="B1533"/>
      <c r="C1533" s="100"/>
      <c r="D1533" s="126"/>
    </row>
    <row r="1534" spans="1:4" ht="12.75">
      <c r="A1534" s="30"/>
      <c r="B1534"/>
      <c r="C1534" s="100"/>
      <c r="D1534" s="126"/>
    </row>
    <row r="1535" spans="1:4" ht="12.75">
      <c r="A1535" s="30"/>
      <c r="B1535"/>
      <c r="C1535" s="100"/>
      <c r="D1535" s="126"/>
    </row>
    <row r="1536" spans="1:4" ht="12.75">
      <c r="A1536" s="30"/>
      <c r="B1536"/>
      <c r="C1536" s="100"/>
      <c r="D1536" s="126"/>
    </row>
    <row r="1537" spans="1:4" ht="12.75">
      <c r="A1537" s="30"/>
      <c r="B1537"/>
      <c r="C1537" s="100"/>
      <c r="D1537" s="126"/>
    </row>
    <row r="1538" spans="1:4" ht="12.75">
      <c r="A1538" s="30"/>
      <c r="B1538"/>
      <c r="C1538" s="100"/>
      <c r="D1538" s="126"/>
    </row>
    <row r="1539" spans="1:4" ht="12.75">
      <c r="A1539" s="30"/>
      <c r="B1539"/>
      <c r="C1539" s="100"/>
      <c r="D1539" s="126"/>
    </row>
    <row r="1540" spans="1:4" ht="12.75">
      <c r="A1540" s="30"/>
      <c r="B1540"/>
      <c r="C1540" s="100"/>
      <c r="D1540" s="126"/>
    </row>
    <row r="1541" spans="1:4" ht="12.75">
      <c r="A1541" s="30"/>
      <c r="B1541"/>
      <c r="C1541" s="100"/>
      <c r="D1541" s="126"/>
    </row>
    <row r="1542" spans="1:4" ht="12.75">
      <c r="A1542" s="30"/>
      <c r="B1542"/>
      <c r="C1542" s="100"/>
      <c r="D1542" s="126"/>
    </row>
    <row r="1543" spans="1:4" ht="12.75">
      <c r="A1543" s="30"/>
      <c r="B1543"/>
      <c r="C1543" s="100"/>
      <c r="D1543" s="126"/>
    </row>
    <row r="1544" spans="1:4" ht="12.75">
      <c r="A1544" s="30"/>
      <c r="B1544"/>
      <c r="C1544" s="100"/>
      <c r="D1544" s="126"/>
    </row>
    <row r="1545" spans="1:4" ht="12.75">
      <c r="A1545" s="30"/>
      <c r="B1545"/>
      <c r="C1545" s="100"/>
      <c r="D1545" s="126"/>
    </row>
    <row r="1546" spans="1:4" ht="12.75">
      <c r="A1546" s="30"/>
      <c r="B1546"/>
      <c r="C1546" s="100"/>
      <c r="D1546" s="126"/>
    </row>
    <row r="1547" spans="1:4" ht="12.75">
      <c r="A1547" s="30"/>
      <c r="B1547"/>
      <c r="C1547" s="100"/>
      <c r="D1547" s="126"/>
    </row>
    <row r="1548" spans="1:4" ht="12.75">
      <c r="A1548" s="30"/>
      <c r="B1548"/>
      <c r="C1548" s="100"/>
      <c r="D1548" s="126"/>
    </row>
    <row r="1549" spans="1:4" ht="12.75">
      <c r="A1549" s="30"/>
      <c r="B1549"/>
      <c r="C1549" s="100"/>
      <c r="D1549" s="126"/>
    </row>
    <row r="1550" spans="1:4" ht="12.75">
      <c r="A1550" s="30"/>
      <c r="B1550"/>
      <c r="C1550" s="100"/>
      <c r="D1550" s="126"/>
    </row>
    <row r="1551" spans="1:4" ht="12.75">
      <c r="A1551" s="30"/>
      <c r="B1551"/>
      <c r="C1551" s="100"/>
      <c r="D1551" s="126"/>
    </row>
    <row r="1552" spans="1:4" ht="12.75">
      <c r="A1552" s="30"/>
      <c r="B1552"/>
      <c r="C1552" s="100"/>
      <c r="D1552" s="126"/>
    </row>
    <row r="1553" spans="1:4" ht="12.75">
      <c r="A1553" s="30"/>
      <c r="B1553"/>
      <c r="C1553" s="100"/>
      <c r="D1553" s="126"/>
    </row>
    <row r="1554" spans="1:4" ht="12.75">
      <c r="A1554" s="30"/>
      <c r="B1554"/>
      <c r="C1554" s="100"/>
      <c r="D1554" s="126"/>
    </row>
    <row r="1555" spans="1:4" ht="12.75">
      <c r="A1555" s="30"/>
      <c r="B1555"/>
      <c r="C1555" s="100"/>
      <c r="D1555" s="126"/>
    </row>
    <row r="1556" spans="1:4" ht="12.75">
      <c r="A1556" s="30"/>
      <c r="B1556"/>
      <c r="C1556" s="100"/>
      <c r="D1556" s="126"/>
    </row>
    <row r="1557" spans="1:4" ht="12.75">
      <c r="A1557" s="30"/>
      <c r="B1557"/>
      <c r="C1557" s="100"/>
      <c r="D1557" s="126"/>
    </row>
    <row r="1558" spans="1:4" ht="12.75">
      <c r="A1558" s="30"/>
      <c r="B1558"/>
      <c r="C1558" s="100"/>
      <c r="D1558" s="126"/>
    </row>
    <row r="1559" spans="1:4" ht="12.75">
      <c r="A1559" s="30"/>
      <c r="B1559"/>
      <c r="C1559" s="100"/>
      <c r="D1559" s="126"/>
    </row>
    <row r="1560" spans="1:4" ht="12.75">
      <c r="A1560" s="30"/>
      <c r="B1560"/>
      <c r="C1560" s="100"/>
      <c r="D1560" s="126"/>
    </row>
    <row r="1561" spans="1:4" ht="12.75">
      <c r="A1561" s="30"/>
      <c r="B1561"/>
      <c r="C1561" s="100"/>
      <c r="D1561" s="126"/>
    </row>
    <row r="1562" spans="1:4" ht="12.75">
      <c r="A1562" s="30"/>
      <c r="B1562"/>
      <c r="C1562" s="100"/>
      <c r="D1562" s="126"/>
    </row>
    <row r="1563" spans="1:4" ht="12.75">
      <c r="A1563" s="30"/>
      <c r="B1563"/>
      <c r="C1563" s="100"/>
      <c r="D1563" s="126"/>
    </row>
    <row r="1564" spans="1:4" ht="12.75">
      <c r="A1564" s="30"/>
      <c r="B1564"/>
      <c r="C1564" s="100"/>
      <c r="D1564" s="126"/>
    </row>
    <row r="1565" spans="1:4" ht="12.75">
      <c r="A1565" s="30"/>
      <c r="B1565"/>
      <c r="C1565" s="100"/>
      <c r="D1565" s="126"/>
    </row>
    <row r="1566" spans="1:4" ht="12.75">
      <c r="A1566" s="30"/>
      <c r="B1566"/>
      <c r="C1566" s="100"/>
      <c r="D1566" s="126"/>
    </row>
    <row r="1567" spans="1:4" ht="12.75">
      <c r="A1567" s="30"/>
      <c r="B1567"/>
      <c r="C1567" s="100"/>
      <c r="D1567" s="126"/>
    </row>
    <row r="1568" spans="1:4" ht="12.75">
      <c r="A1568" s="30"/>
      <c r="B1568"/>
      <c r="C1568" s="100"/>
      <c r="D1568" s="126"/>
    </row>
    <row r="1569" spans="1:4" ht="12.75">
      <c r="A1569" s="30"/>
      <c r="B1569"/>
      <c r="C1569" s="100"/>
      <c r="D1569" s="126"/>
    </row>
    <row r="1570" spans="1:4" ht="12.75">
      <c r="A1570" s="30"/>
      <c r="B1570"/>
      <c r="C1570" s="100"/>
      <c r="D1570" s="126"/>
    </row>
    <row r="1571" spans="1:4" ht="12.75">
      <c r="A1571" s="30"/>
      <c r="B1571"/>
      <c r="C1571" s="100"/>
      <c r="D1571" s="126"/>
    </row>
    <row r="1572" spans="1:4" ht="12.75">
      <c r="A1572" s="30"/>
      <c r="B1572"/>
      <c r="C1572" s="100"/>
      <c r="D1572" s="126"/>
    </row>
    <row r="1573" spans="1:4" ht="12.75">
      <c r="A1573" s="30"/>
      <c r="B1573"/>
      <c r="C1573" s="100"/>
      <c r="D1573" s="126"/>
    </row>
    <row r="1574" spans="1:4" ht="12.75">
      <c r="A1574" s="30"/>
      <c r="B1574"/>
      <c r="C1574" s="100"/>
      <c r="D1574" s="126"/>
    </row>
    <row r="1575" spans="1:4" ht="12.75">
      <c r="A1575" s="30"/>
      <c r="B1575"/>
      <c r="C1575" s="100"/>
      <c r="D1575" s="126"/>
    </row>
    <row r="1576" spans="1:4" ht="12.75">
      <c r="A1576" s="30"/>
      <c r="B1576"/>
      <c r="C1576" s="100"/>
      <c r="D1576" s="126"/>
    </row>
    <row r="1577" spans="1:4" ht="12.75">
      <c r="A1577" s="30"/>
      <c r="B1577"/>
      <c r="C1577" s="100"/>
      <c r="D1577" s="126"/>
    </row>
    <row r="1578" spans="1:4" ht="12.75">
      <c r="A1578" s="30"/>
      <c r="B1578"/>
      <c r="C1578" s="100"/>
      <c r="D1578" s="126"/>
    </row>
    <row r="1579" spans="1:4" ht="12.75">
      <c r="A1579" s="30"/>
      <c r="B1579"/>
      <c r="C1579" s="100"/>
      <c r="D1579" s="126"/>
    </row>
    <row r="1580" spans="1:4" ht="12.75">
      <c r="A1580" s="30"/>
      <c r="B1580"/>
      <c r="C1580" s="100"/>
      <c r="D1580" s="126"/>
    </row>
    <row r="1581" spans="1:4" ht="12.75">
      <c r="A1581" s="30"/>
      <c r="B1581"/>
      <c r="C1581" s="100"/>
      <c r="D1581" s="126"/>
    </row>
    <row r="1582" spans="1:4" ht="12.75">
      <c r="A1582" s="30"/>
      <c r="B1582"/>
      <c r="C1582" s="100"/>
      <c r="D1582" s="126"/>
    </row>
    <row r="1583" spans="1:4" ht="12.75">
      <c r="A1583" s="30"/>
      <c r="B1583"/>
      <c r="C1583" s="100"/>
      <c r="D1583" s="126"/>
    </row>
    <row r="1584" spans="1:4" ht="12.75">
      <c r="A1584" s="30"/>
      <c r="B1584"/>
      <c r="C1584" s="100"/>
      <c r="D1584" s="126"/>
    </row>
    <row r="1585" spans="1:4" ht="12.75">
      <c r="A1585" s="30"/>
      <c r="B1585"/>
      <c r="C1585" s="100"/>
      <c r="D1585" s="126"/>
    </row>
    <row r="1586" spans="1:4" ht="12.75">
      <c r="A1586" s="30"/>
      <c r="B1586"/>
      <c r="C1586" s="100"/>
      <c r="D1586" s="126"/>
    </row>
    <row r="1587" spans="1:4" ht="12.75">
      <c r="A1587" s="30"/>
      <c r="B1587"/>
      <c r="C1587" s="100"/>
      <c r="D1587" s="126"/>
    </row>
    <row r="1588" spans="1:4" ht="12.75">
      <c r="A1588" s="30"/>
      <c r="B1588"/>
      <c r="C1588" s="100"/>
      <c r="D1588" s="126"/>
    </row>
    <row r="1589" spans="1:4" ht="12.75">
      <c r="A1589" s="30"/>
      <c r="B1589"/>
      <c r="C1589" s="100"/>
      <c r="D1589" s="126"/>
    </row>
    <row r="1590" spans="1:4" ht="12.75">
      <c r="A1590" s="30"/>
      <c r="B1590"/>
      <c r="C1590" s="100"/>
      <c r="D1590" s="126"/>
    </row>
    <row r="1591" spans="1:4" ht="12.75">
      <c r="A1591" s="30"/>
      <c r="B1591"/>
      <c r="C1591" s="100"/>
      <c r="D1591" s="126"/>
    </row>
    <row r="1592" spans="1:4" ht="12.75">
      <c r="A1592" s="30"/>
      <c r="B1592"/>
      <c r="C1592" s="100"/>
      <c r="D1592" s="126"/>
    </row>
    <row r="1593" spans="1:4" ht="12.75">
      <c r="A1593" s="30"/>
      <c r="B1593"/>
      <c r="C1593" s="100"/>
      <c r="D1593" s="126"/>
    </row>
    <row r="1594" spans="1:4" ht="12.75">
      <c r="A1594" s="30"/>
      <c r="B1594"/>
      <c r="C1594" s="100"/>
      <c r="D1594" s="126"/>
    </row>
    <row r="1595" spans="1:4" ht="12.75">
      <c r="A1595" s="30"/>
      <c r="B1595"/>
      <c r="C1595" s="100"/>
      <c r="D1595" s="126"/>
    </row>
    <row r="1596" spans="1:4" ht="12.75">
      <c r="A1596" s="30"/>
      <c r="B1596"/>
      <c r="C1596" s="100"/>
      <c r="D1596" s="126"/>
    </row>
    <row r="1597" spans="1:4" ht="12.75">
      <c r="A1597" s="30"/>
      <c r="B1597"/>
      <c r="C1597" s="100"/>
      <c r="D1597" s="126"/>
    </row>
    <row r="1598" spans="1:4" ht="12.75">
      <c r="A1598" s="30"/>
      <c r="B1598"/>
      <c r="C1598" s="100"/>
      <c r="D1598" s="126"/>
    </row>
    <row r="1599" spans="1:4" ht="12.75">
      <c r="A1599" s="30"/>
      <c r="B1599"/>
      <c r="C1599" s="100"/>
      <c r="D1599" s="126"/>
    </row>
    <row r="1600" spans="1:4" ht="12.75">
      <c r="A1600" s="30"/>
      <c r="B1600"/>
      <c r="C1600" s="100"/>
      <c r="D1600" s="126"/>
    </row>
    <row r="1601" spans="1:4" ht="12.75">
      <c r="A1601" s="30"/>
      <c r="B1601"/>
      <c r="C1601" s="100"/>
      <c r="D1601" s="126"/>
    </row>
    <row r="1602" spans="1:4" ht="12.75">
      <c r="A1602" s="30"/>
      <c r="B1602"/>
      <c r="C1602" s="100"/>
      <c r="D1602" s="126"/>
    </row>
    <row r="1603" spans="1:4" ht="12.75">
      <c r="A1603" s="30"/>
      <c r="B1603"/>
      <c r="C1603" s="100"/>
      <c r="D1603" s="126"/>
    </row>
    <row r="1604" spans="1:4" ht="12.75">
      <c r="A1604" s="30"/>
      <c r="B1604"/>
      <c r="C1604" s="100"/>
      <c r="D1604" s="126"/>
    </row>
    <row r="1605" spans="1:4" ht="12.75">
      <c r="A1605" s="30"/>
      <c r="B1605"/>
      <c r="C1605" s="100"/>
      <c r="D1605" s="126"/>
    </row>
    <row r="1606" spans="1:4" ht="12.75">
      <c r="A1606" s="30"/>
      <c r="B1606"/>
      <c r="C1606" s="100"/>
      <c r="D1606" s="126"/>
    </row>
    <row r="1607" spans="1:4" ht="12.75">
      <c r="A1607" s="30"/>
      <c r="B1607"/>
      <c r="C1607" s="100"/>
      <c r="D1607" s="126"/>
    </row>
    <row r="1608" spans="1:4" ht="12.75">
      <c r="A1608" s="30"/>
      <c r="B1608"/>
      <c r="C1608" s="100"/>
      <c r="D1608" s="126"/>
    </row>
    <row r="1609" spans="1:4" ht="12.75">
      <c r="A1609" s="30"/>
      <c r="B1609"/>
      <c r="C1609" s="100"/>
      <c r="D1609" s="126"/>
    </row>
    <row r="1610" spans="1:4" ht="12.75">
      <c r="A1610" s="30"/>
      <c r="B1610"/>
      <c r="C1610" s="100"/>
      <c r="D1610" s="126"/>
    </row>
    <row r="1611" spans="1:4" ht="12.75">
      <c r="A1611" s="30"/>
      <c r="B1611"/>
      <c r="C1611" s="100"/>
      <c r="D1611" s="126"/>
    </row>
    <row r="1612" spans="1:4" ht="12.75">
      <c r="A1612" s="30"/>
      <c r="B1612"/>
      <c r="C1612" s="100"/>
      <c r="D1612" s="126"/>
    </row>
    <row r="1613" spans="1:4" ht="12.75">
      <c r="A1613" s="30"/>
      <c r="B1613"/>
      <c r="C1613" s="100"/>
      <c r="D1613" s="126"/>
    </row>
    <row r="1614" spans="1:4" ht="12.75">
      <c r="A1614" s="30"/>
      <c r="B1614"/>
      <c r="C1614" s="100"/>
      <c r="D1614" s="126"/>
    </row>
    <row r="1615" spans="1:4" ht="12.75">
      <c r="A1615" s="30"/>
      <c r="B1615"/>
      <c r="C1615" s="100"/>
      <c r="D1615" s="126"/>
    </row>
    <row r="1616" spans="1:4" ht="12.75">
      <c r="A1616" s="30"/>
      <c r="B1616"/>
      <c r="C1616" s="100"/>
      <c r="D1616" s="126"/>
    </row>
    <row r="1617" spans="1:4" ht="12.75">
      <c r="A1617" s="30"/>
      <c r="B1617"/>
      <c r="C1617" s="100"/>
      <c r="D1617" s="126"/>
    </row>
    <row r="1618" spans="1:4" ht="12.75">
      <c r="A1618" s="30"/>
      <c r="B1618"/>
      <c r="C1618" s="100"/>
      <c r="D1618" s="126"/>
    </row>
    <row r="1619" spans="1:4" ht="12.75">
      <c r="A1619" s="30"/>
      <c r="B1619"/>
      <c r="C1619" s="100"/>
      <c r="D1619" s="126"/>
    </row>
    <row r="1620" spans="1:4" ht="12.75">
      <c r="A1620" s="30"/>
      <c r="B1620"/>
      <c r="C1620" s="100"/>
      <c r="D1620" s="126"/>
    </row>
    <row r="1621" spans="1:4" ht="12.75">
      <c r="A1621" s="30"/>
      <c r="B1621"/>
      <c r="C1621" s="100"/>
      <c r="D1621" s="126"/>
    </row>
    <row r="1622" spans="1:4" ht="12.75">
      <c r="A1622" s="30"/>
      <c r="B1622"/>
      <c r="C1622" s="100"/>
      <c r="D1622" s="126"/>
    </row>
    <row r="1623" spans="1:4" ht="12.75">
      <c r="A1623" s="30"/>
      <c r="B1623"/>
      <c r="C1623" s="100"/>
      <c r="D1623" s="126"/>
    </row>
    <row r="1624" spans="1:4" ht="12.75">
      <c r="A1624" s="30"/>
      <c r="B1624"/>
      <c r="C1624" s="100"/>
      <c r="D1624" s="126"/>
    </row>
    <row r="1625" spans="1:4" ht="12.75">
      <c r="A1625" s="30"/>
      <c r="B1625"/>
      <c r="C1625" s="100"/>
      <c r="D1625" s="126"/>
    </row>
    <row r="1626" spans="1:4" ht="12.75">
      <c r="A1626" s="30"/>
      <c r="B1626"/>
      <c r="C1626" s="100"/>
      <c r="D1626" s="126"/>
    </row>
    <row r="1627" spans="1:4" ht="12.75">
      <c r="A1627" s="30"/>
      <c r="B1627"/>
      <c r="C1627" s="100"/>
      <c r="D1627" s="126"/>
    </row>
    <row r="1628" spans="1:4" ht="12.75">
      <c r="A1628" s="30"/>
      <c r="B1628"/>
      <c r="C1628" s="100"/>
      <c r="D1628" s="126"/>
    </row>
    <row r="1629" spans="1:4" ht="12.75">
      <c r="A1629" s="30"/>
      <c r="B1629"/>
      <c r="C1629" s="100"/>
      <c r="D1629" s="126"/>
    </row>
    <row r="1630" spans="1:4" ht="12.75">
      <c r="A1630" s="30"/>
      <c r="B1630"/>
      <c r="C1630" s="100"/>
      <c r="D1630" s="126"/>
    </row>
    <row r="1631" spans="1:4" ht="12.75">
      <c r="A1631" s="30"/>
      <c r="B1631"/>
      <c r="C1631" s="100"/>
      <c r="D1631" s="126"/>
    </row>
    <row r="1632" spans="1:4" ht="12.75">
      <c r="A1632" s="30"/>
      <c r="B1632"/>
      <c r="C1632" s="100"/>
      <c r="D1632" s="126"/>
    </row>
    <row r="1633" spans="1:4" ht="12.75">
      <c r="A1633" s="30"/>
      <c r="B1633"/>
      <c r="C1633" s="100"/>
      <c r="D1633" s="126"/>
    </row>
    <row r="1634" spans="1:4" ht="12.75">
      <c r="A1634" s="30"/>
      <c r="B1634"/>
      <c r="C1634" s="100"/>
      <c r="D1634" s="126"/>
    </row>
    <row r="1635" spans="1:4" ht="12.75">
      <c r="A1635" s="30"/>
      <c r="B1635"/>
      <c r="C1635" s="100"/>
      <c r="D1635" s="126"/>
    </row>
    <row r="1636" spans="1:4" ht="12.75">
      <c r="A1636" s="30"/>
      <c r="B1636"/>
      <c r="C1636" s="100"/>
      <c r="D1636" s="126"/>
    </row>
    <row r="1637" spans="1:4" ht="12.75">
      <c r="A1637" s="30"/>
      <c r="B1637"/>
      <c r="C1637" s="100"/>
      <c r="D1637" s="126"/>
    </row>
    <row r="1638" spans="1:4" ht="12.75">
      <c r="A1638" s="30"/>
      <c r="B1638"/>
      <c r="C1638" s="100"/>
      <c r="D1638" s="126"/>
    </row>
    <row r="1639" spans="1:4" ht="12.75">
      <c r="A1639" s="30"/>
      <c r="B1639"/>
      <c r="C1639" s="100"/>
      <c r="D1639" s="126"/>
    </row>
    <row r="1640" spans="1:4" ht="12.75">
      <c r="A1640" s="30"/>
      <c r="B1640"/>
      <c r="C1640" s="100"/>
      <c r="D1640" s="126"/>
    </row>
    <row r="1641" spans="1:4" ht="12.75">
      <c r="A1641" s="30"/>
      <c r="B1641"/>
      <c r="C1641" s="100"/>
      <c r="D1641" s="126"/>
    </row>
    <row r="1642" spans="1:4" ht="12.75">
      <c r="A1642" s="30"/>
      <c r="B1642"/>
      <c r="C1642" s="100"/>
      <c r="D1642" s="126"/>
    </row>
    <row r="1643" spans="1:4" ht="12.75">
      <c r="A1643" s="30"/>
      <c r="B1643"/>
      <c r="C1643" s="100"/>
      <c r="D1643" s="126"/>
    </row>
    <row r="1644" spans="1:4" ht="12.75">
      <c r="A1644" s="30"/>
      <c r="B1644"/>
      <c r="C1644" s="100"/>
      <c r="D1644" s="126"/>
    </row>
    <row r="1645" spans="1:4" ht="12.75">
      <c r="A1645" s="30"/>
      <c r="B1645"/>
      <c r="C1645" s="100"/>
      <c r="D1645" s="126"/>
    </row>
    <row r="1646" spans="1:4" ht="12.75">
      <c r="A1646" s="30"/>
      <c r="B1646"/>
      <c r="C1646" s="100"/>
      <c r="D1646" s="126"/>
    </row>
    <row r="1647" spans="1:4" ht="12.75">
      <c r="A1647" s="30"/>
      <c r="B1647"/>
      <c r="C1647" s="100"/>
      <c r="D1647" s="126"/>
    </row>
    <row r="1648" spans="1:4" ht="12.75">
      <c r="A1648" s="30"/>
      <c r="B1648"/>
      <c r="C1648" s="100"/>
      <c r="D1648" s="126"/>
    </row>
    <row r="1649" spans="1:4" ht="12.75">
      <c r="A1649" s="30"/>
      <c r="B1649"/>
      <c r="C1649" s="100"/>
      <c r="D1649" s="126"/>
    </row>
    <row r="1650" spans="1:4" ht="12.75">
      <c r="A1650" s="30"/>
      <c r="B1650"/>
      <c r="C1650" s="100"/>
      <c r="D1650" s="126"/>
    </row>
    <row r="1651" spans="1:4" ht="12.75">
      <c r="A1651" s="30"/>
      <c r="B1651"/>
      <c r="C1651" s="100"/>
      <c r="D1651" s="126"/>
    </row>
    <row r="1652" spans="1:4" ht="12.75">
      <c r="A1652" s="30"/>
      <c r="B1652"/>
      <c r="C1652" s="100"/>
      <c r="D1652" s="126"/>
    </row>
    <row r="1653" spans="1:4" ht="12.75">
      <c r="A1653" s="30"/>
      <c r="B1653"/>
      <c r="C1653" s="100"/>
      <c r="D1653" s="126"/>
    </row>
    <row r="1654" spans="1:4" ht="12.75">
      <c r="A1654" s="30"/>
      <c r="B1654"/>
      <c r="C1654" s="100"/>
      <c r="D1654" s="126"/>
    </row>
    <row r="1655" spans="1:4" ht="12.75">
      <c r="A1655" s="30"/>
      <c r="B1655"/>
      <c r="C1655" s="100"/>
      <c r="D1655" s="126"/>
    </row>
    <row r="1656" spans="1:4" ht="12.75">
      <c r="A1656" s="30"/>
      <c r="B1656"/>
      <c r="C1656" s="100"/>
      <c r="D1656" s="126"/>
    </row>
    <row r="1657" spans="1:4" ht="12.75">
      <c r="A1657" s="30"/>
      <c r="B1657"/>
      <c r="C1657" s="100"/>
      <c r="D1657" s="126"/>
    </row>
    <row r="1658" spans="1:4" ht="12.75">
      <c r="A1658" s="30"/>
      <c r="B1658"/>
      <c r="C1658" s="100"/>
      <c r="D1658" s="126"/>
    </row>
    <row r="1659" spans="1:4" ht="12.75">
      <c r="A1659" s="30"/>
      <c r="B1659"/>
      <c r="C1659" s="100"/>
      <c r="D1659" s="126"/>
    </row>
    <row r="1660" spans="1:4" ht="12.75">
      <c r="A1660" s="30"/>
      <c r="B1660"/>
      <c r="C1660" s="100"/>
      <c r="D1660" s="126"/>
    </row>
    <row r="1661" spans="1:4" ht="12.75">
      <c r="A1661" s="30"/>
      <c r="B1661"/>
      <c r="C1661" s="100"/>
      <c r="D1661" s="126"/>
    </row>
    <row r="1662" spans="1:4" ht="12.75">
      <c r="A1662" s="30"/>
      <c r="B1662"/>
      <c r="C1662" s="100"/>
      <c r="D1662" s="126"/>
    </row>
    <row r="1663" spans="1:4" ht="12.75">
      <c r="A1663" s="30"/>
      <c r="B1663"/>
      <c r="C1663" s="100"/>
      <c r="D1663" s="126"/>
    </row>
    <row r="1664" spans="1:4" ht="12.75">
      <c r="A1664" s="30"/>
      <c r="B1664"/>
      <c r="C1664" s="100"/>
      <c r="D1664" s="126"/>
    </row>
    <row r="1665" spans="1:4" ht="12.75">
      <c r="A1665" s="30"/>
      <c r="B1665"/>
      <c r="C1665" s="100"/>
      <c r="D1665" s="126"/>
    </row>
    <row r="1666" spans="1:4" ht="12.75">
      <c r="A1666" s="30"/>
      <c r="B1666"/>
      <c r="C1666" s="100"/>
      <c r="D1666" s="126"/>
    </row>
    <row r="1667" spans="1:4" ht="12.75">
      <c r="A1667" s="30"/>
      <c r="B1667"/>
      <c r="C1667" s="100"/>
      <c r="D1667" s="126"/>
    </row>
    <row r="1668" spans="1:4" ht="12.75">
      <c r="A1668" s="30"/>
      <c r="B1668"/>
      <c r="C1668" s="100"/>
      <c r="D1668" s="126"/>
    </row>
    <row r="1669" spans="1:4" ht="12.75">
      <c r="A1669" s="30"/>
      <c r="B1669"/>
      <c r="C1669" s="100"/>
      <c r="D1669" s="126"/>
    </row>
    <row r="1670" spans="1:4" ht="12.75">
      <c r="A1670" s="30"/>
      <c r="B1670"/>
      <c r="C1670" s="100"/>
      <c r="D1670" s="126"/>
    </row>
    <row r="1671" spans="1:4" ht="12.75">
      <c r="A1671" s="30"/>
      <c r="B1671"/>
      <c r="C1671" s="100"/>
      <c r="D1671" s="126"/>
    </row>
    <row r="1672" spans="1:4" ht="12.75">
      <c r="A1672" s="30"/>
      <c r="B1672"/>
      <c r="C1672" s="100"/>
      <c r="D1672" s="126"/>
    </row>
    <row r="1673" spans="1:4" ht="12.75">
      <c r="A1673" s="30"/>
      <c r="B1673"/>
      <c r="C1673" s="100"/>
      <c r="D1673" s="126"/>
    </row>
    <row r="1674" spans="1:4" ht="12.75">
      <c r="A1674" s="30"/>
      <c r="B1674"/>
      <c r="C1674" s="100"/>
      <c r="D1674" s="126"/>
    </row>
    <row r="1675" spans="1:4" ht="12.75">
      <c r="A1675" s="30"/>
      <c r="B1675"/>
      <c r="C1675" s="100"/>
      <c r="D1675" s="126"/>
    </row>
    <row r="1676" spans="1:4" ht="12.75">
      <c r="A1676" s="30"/>
      <c r="B1676"/>
      <c r="C1676" s="100"/>
      <c r="D1676" s="126"/>
    </row>
    <row r="1677" spans="1:4" ht="12.75">
      <c r="A1677" s="30"/>
      <c r="B1677"/>
      <c r="C1677" s="100"/>
      <c r="D1677" s="126"/>
    </row>
    <row r="1678" spans="1:4" ht="12.75">
      <c r="A1678" s="30"/>
      <c r="B1678"/>
      <c r="C1678" s="100"/>
      <c r="D1678" s="126"/>
    </row>
    <row r="1679" spans="1:4" ht="12.75">
      <c r="A1679" s="30"/>
      <c r="B1679"/>
      <c r="C1679" s="100"/>
      <c r="D1679" s="126"/>
    </row>
    <row r="1680" spans="1:4" ht="12.75">
      <c r="A1680" s="30"/>
      <c r="B1680"/>
      <c r="C1680" s="100"/>
      <c r="D1680" s="126"/>
    </row>
    <row r="1681" spans="1:4" ht="12.75">
      <c r="A1681" s="30"/>
      <c r="B1681"/>
      <c r="C1681" s="100"/>
      <c r="D1681" s="126"/>
    </row>
    <row r="1682" spans="1:4" ht="12.75">
      <c r="A1682" s="30"/>
      <c r="B1682"/>
      <c r="C1682" s="100"/>
      <c r="D1682" s="126"/>
    </row>
    <row r="1683" spans="1:4" ht="12.75">
      <c r="A1683" s="30"/>
      <c r="B1683"/>
      <c r="C1683" s="100"/>
      <c r="D1683" s="126"/>
    </row>
    <row r="1684" spans="1:4" ht="12.75">
      <c r="A1684" s="30"/>
      <c r="B1684"/>
      <c r="C1684" s="100"/>
      <c r="D1684" s="126"/>
    </row>
    <row r="1685" spans="1:4" ht="12.75">
      <c r="A1685" s="30"/>
      <c r="B1685"/>
      <c r="C1685" s="100"/>
      <c r="D1685" s="126"/>
    </row>
    <row r="1686" spans="1:4" ht="12.75">
      <c r="A1686" s="30"/>
      <c r="B1686"/>
      <c r="C1686" s="100"/>
      <c r="D1686" s="126"/>
    </row>
    <row r="1687" spans="1:4" ht="12.75">
      <c r="A1687" s="30"/>
      <c r="B1687"/>
      <c r="C1687" s="100"/>
      <c r="D1687" s="126"/>
    </row>
    <row r="1688" spans="1:4" ht="12.75">
      <c r="A1688" s="30"/>
      <c r="B1688"/>
      <c r="C1688" s="100"/>
      <c r="D1688" s="126"/>
    </row>
    <row r="1689" spans="1:4" ht="12.75">
      <c r="A1689" s="30"/>
      <c r="B1689"/>
      <c r="C1689" s="100"/>
      <c r="D1689" s="126"/>
    </row>
    <row r="1690" spans="1:4" ht="12.75">
      <c r="A1690" s="30"/>
      <c r="B1690"/>
      <c r="C1690" s="100"/>
      <c r="D1690" s="126"/>
    </row>
    <row r="1691" spans="1:4" ht="12.75">
      <c r="A1691" s="30"/>
      <c r="B1691"/>
      <c r="C1691" s="100"/>
      <c r="D1691" s="126"/>
    </row>
    <row r="1692" spans="1:4" ht="12.75">
      <c r="A1692" s="30"/>
      <c r="B1692"/>
      <c r="C1692" s="100"/>
      <c r="D1692" s="126"/>
    </row>
    <row r="1693" spans="1:4" ht="12.75">
      <c r="A1693" s="30"/>
      <c r="B1693"/>
      <c r="C1693" s="100"/>
      <c r="D1693" s="126"/>
    </row>
    <row r="1694" spans="1:4" ht="12.75">
      <c r="A1694" s="30"/>
      <c r="B1694"/>
      <c r="C1694" s="100"/>
      <c r="D1694" s="126"/>
    </row>
    <row r="1695" spans="1:4" ht="12.75">
      <c r="A1695" s="30"/>
      <c r="B1695"/>
      <c r="C1695" s="100"/>
      <c r="D1695" s="126"/>
    </row>
    <row r="1696" spans="1:4" ht="12.75">
      <c r="A1696" s="30"/>
      <c r="B1696"/>
      <c r="C1696" s="100"/>
      <c r="D1696" s="126"/>
    </row>
    <row r="1697" spans="1:4" ht="12.75">
      <c r="A1697" s="30"/>
      <c r="B1697"/>
      <c r="C1697" s="100"/>
      <c r="D1697" s="126"/>
    </row>
    <row r="1698" spans="1:4" ht="12.75">
      <c r="A1698" s="30"/>
      <c r="B1698"/>
      <c r="C1698" s="100"/>
      <c r="D1698" s="126"/>
    </row>
    <row r="1699" spans="1:4" ht="12.75">
      <c r="A1699" s="30"/>
      <c r="B1699"/>
      <c r="C1699" s="100"/>
      <c r="D1699" s="126"/>
    </row>
    <row r="1700" spans="1:4" ht="12.75">
      <c r="A1700" s="30"/>
      <c r="B1700"/>
      <c r="C1700" s="100"/>
      <c r="D1700" s="126"/>
    </row>
    <row r="1701" spans="1:4" ht="12.75">
      <c r="A1701" s="30"/>
      <c r="B1701"/>
      <c r="C1701" s="100"/>
      <c r="D1701" s="126"/>
    </row>
    <row r="1702" spans="1:4" ht="12.75">
      <c r="A1702" s="30"/>
      <c r="B1702"/>
      <c r="C1702" s="100"/>
      <c r="D1702" s="126"/>
    </row>
    <row r="1703" spans="1:4" ht="12.75">
      <c r="A1703" s="30"/>
      <c r="B1703"/>
      <c r="C1703" s="100"/>
      <c r="D1703" s="126"/>
    </row>
    <row r="1704" spans="1:4" ht="12.75">
      <c r="A1704" s="30"/>
      <c r="B1704"/>
      <c r="C1704" s="100"/>
      <c r="D1704" s="126"/>
    </row>
    <row r="1705" spans="1:4" ht="12.75">
      <c r="A1705" s="30"/>
      <c r="B1705"/>
      <c r="C1705" s="100"/>
      <c r="D1705" s="126"/>
    </row>
    <row r="1706" spans="1:4" ht="12.75">
      <c r="A1706" s="30"/>
      <c r="B1706"/>
      <c r="C1706" s="100"/>
      <c r="D1706" s="126"/>
    </row>
    <row r="1707" spans="1:4" ht="12.75">
      <c r="A1707" s="30"/>
      <c r="B1707"/>
      <c r="C1707" s="100"/>
      <c r="D1707" s="126"/>
    </row>
    <row r="1708" spans="1:4" ht="12.75">
      <c r="A1708" s="30"/>
      <c r="B1708"/>
      <c r="C1708" s="100"/>
      <c r="D1708" s="126"/>
    </row>
    <row r="1709" spans="1:4" ht="12.75">
      <c r="A1709" s="30"/>
      <c r="B1709"/>
      <c r="C1709" s="100"/>
      <c r="D1709" s="126"/>
    </row>
    <row r="1710" spans="1:4" ht="12.75">
      <c r="A1710" s="30"/>
      <c r="B1710"/>
      <c r="C1710" s="100"/>
      <c r="D1710" s="126"/>
    </row>
    <row r="1711" spans="1:4" ht="12.75">
      <c r="A1711" s="30"/>
      <c r="B1711"/>
      <c r="C1711" s="100"/>
      <c r="D1711" s="126"/>
    </row>
    <row r="1712" spans="1:4" ht="12.75">
      <c r="A1712" s="30"/>
      <c r="B1712"/>
      <c r="C1712" s="100"/>
      <c r="D1712" s="126"/>
    </row>
    <row r="1713" spans="1:4" ht="12.75">
      <c r="A1713" s="30"/>
      <c r="B1713"/>
      <c r="C1713" s="100"/>
      <c r="D1713" s="126"/>
    </row>
    <row r="1714" spans="1:4" ht="12.75">
      <c r="A1714" s="30"/>
      <c r="B1714"/>
      <c r="C1714" s="100"/>
      <c r="D1714" s="126"/>
    </row>
    <row r="1715" spans="1:4" ht="12.75">
      <c r="A1715" s="30"/>
      <c r="B1715"/>
      <c r="C1715" s="100"/>
      <c r="D1715" s="126"/>
    </row>
    <row r="1716" spans="1:4" ht="12.75">
      <c r="A1716" s="30"/>
      <c r="B1716"/>
      <c r="C1716" s="100"/>
      <c r="D1716" s="126"/>
    </row>
    <row r="1717" spans="1:4" ht="12.75">
      <c r="A1717" s="30"/>
      <c r="B1717"/>
      <c r="C1717" s="100"/>
      <c r="D1717" s="126"/>
    </row>
    <row r="1718" spans="1:4" ht="12.75">
      <c r="A1718" s="30"/>
      <c r="B1718"/>
      <c r="C1718" s="100"/>
      <c r="D1718" s="126"/>
    </row>
    <row r="1719" spans="1:4" ht="12.75">
      <c r="A1719" s="30"/>
      <c r="B1719"/>
      <c r="C1719" s="100"/>
      <c r="D1719" s="126"/>
    </row>
    <row r="1720" spans="1:4" ht="12.75">
      <c r="A1720" s="30"/>
      <c r="B1720"/>
      <c r="C1720" s="100"/>
      <c r="D1720" s="126"/>
    </row>
    <row r="1721" spans="1:4" ht="12.75">
      <c r="A1721" s="30"/>
      <c r="B1721"/>
      <c r="C1721" s="100"/>
      <c r="D1721" s="126"/>
    </row>
    <row r="1722" spans="1:4" ht="12.75">
      <c r="A1722" s="30"/>
      <c r="B1722"/>
      <c r="C1722" s="100"/>
      <c r="D1722" s="126"/>
    </row>
    <row r="1723" spans="1:4" ht="12.75">
      <c r="A1723" s="30"/>
      <c r="B1723"/>
      <c r="C1723" s="100"/>
      <c r="D1723" s="126"/>
    </row>
    <row r="1724" spans="1:4" ht="12.75">
      <c r="A1724" s="30"/>
      <c r="B1724"/>
      <c r="C1724" s="100"/>
      <c r="D1724" s="126"/>
    </row>
    <row r="1725" spans="1:4" ht="12.75">
      <c r="A1725" s="30"/>
      <c r="B1725"/>
      <c r="C1725" s="100"/>
      <c r="D1725" s="126"/>
    </row>
    <row r="1726" spans="1:4" ht="12.75">
      <c r="A1726" s="30"/>
      <c r="B1726"/>
      <c r="C1726" s="100"/>
      <c r="D1726" s="126"/>
    </row>
    <row r="1727" spans="1:4" ht="12.75">
      <c r="A1727" s="30"/>
      <c r="B1727"/>
      <c r="C1727" s="100"/>
      <c r="D1727" s="126"/>
    </row>
    <row r="1728" spans="1:4" ht="12.75">
      <c r="A1728" s="30"/>
      <c r="B1728"/>
      <c r="C1728" s="100"/>
      <c r="D1728" s="126"/>
    </row>
    <row r="1729" spans="1:4" ht="12.75">
      <c r="A1729" s="30"/>
      <c r="B1729"/>
      <c r="C1729" s="100"/>
      <c r="D1729" s="126"/>
    </row>
    <row r="1730" spans="1:4" ht="12.75">
      <c r="A1730" s="30"/>
      <c r="B1730"/>
      <c r="C1730" s="100"/>
      <c r="D1730" s="126"/>
    </row>
    <row r="1731" spans="1:4" ht="12.75">
      <c r="A1731" s="30"/>
      <c r="B1731"/>
      <c r="C1731" s="100"/>
      <c r="D1731" s="126"/>
    </row>
    <row r="1732" spans="1:4" ht="12.75">
      <c r="A1732" s="30"/>
      <c r="B1732"/>
      <c r="C1732" s="100"/>
      <c r="D1732" s="126"/>
    </row>
    <row r="1733" spans="1:4" ht="12.75">
      <c r="A1733" s="30"/>
      <c r="B1733"/>
      <c r="C1733" s="100"/>
      <c r="D1733" s="126"/>
    </row>
    <row r="1734" spans="1:4" ht="12.75">
      <c r="A1734" s="30"/>
      <c r="B1734"/>
      <c r="C1734" s="100"/>
      <c r="D1734" s="126"/>
    </row>
    <row r="1735" spans="1:4" ht="12.75">
      <c r="A1735" s="30"/>
      <c r="B1735"/>
      <c r="C1735" s="100"/>
      <c r="D1735" s="126"/>
    </row>
    <row r="1736" spans="1:4" ht="12.75">
      <c r="A1736" s="30"/>
      <c r="B1736"/>
      <c r="C1736" s="100"/>
      <c r="D1736" s="126"/>
    </row>
    <row r="1737" spans="1:4" ht="12.75">
      <c r="A1737" s="30"/>
      <c r="B1737"/>
      <c r="C1737" s="100"/>
      <c r="D1737" s="126"/>
    </row>
    <row r="1738" spans="1:4" ht="12.75">
      <c r="A1738" s="30"/>
      <c r="B1738"/>
      <c r="C1738" s="100"/>
      <c r="D1738" s="126"/>
    </row>
    <row r="1739" spans="1:4" ht="12.75">
      <c r="A1739" s="30"/>
      <c r="B1739"/>
      <c r="C1739" s="100"/>
      <c r="D1739" s="126"/>
    </row>
    <row r="1740" spans="1:4" ht="12.75">
      <c r="A1740" s="30"/>
      <c r="B1740"/>
      <c r="C1740" s="100"/>
      <c r="D1740" s="126"/>
    </row>
    <row r="1741" spans="1:4" ht="12.75">
      <c r="A1741" s="30"/>
      <c r="B1741"/>
      <c r="C1741" s="100"/>
      <c r="D1741" s="126"/>
    </row>
    <row r="1742" spans="1:4" ht="12.75">
      <c r="A1742" s="30"/>
      <c r="B1742"/>
      <c r="C1742" s="100"/>
      <c r="D1742" s="126"/>
    </row>
    <row r="1743" spans="1:4" ht="12.75">
      <c r="A1743" s="30"/>
      <c r="B1743"/>
      <c r="C1743" s="100"/>
      <c r="D1743" s="126"/>
    </row>
    <row r="1744" spans="1:4" ht="12.75">
      <c r="A1744" s="30"/>
      <c r="B1744"/>
      <c r="C1744" s="100"/>
      <c r="D1744" s="126"/>
    </row>
    <row r="1745" spans="1:4" ht="12.75">
      <c r="A1745" s="30"/>
      <c r="B1745"/>
      <c r="C1745" s="100"/>
      <c r="D1745" s="126"/>
    </row>
    <row r="1746" spans="1:4" ht="12.75">
      <c r="A1746" s="30"/>
      <c r="B1746"/>
      <c r="C1746" s="100"/>
      <c r="D1746" s="126"/>
    </row>
    <row r="1747" spans="1:4" ht="12.75">
      <c r="A1747" s="30"/>
      <c r="B1747"/>
      <c r="C1747" s="100"/>
      <c r="D1747" s="126"/>
    </row>
    <row r="1748" spans="1:4" ht="12.75">
      <c r="A1748" s="30"/>
      <c r="B1748"/>
      <c r="C1748" s="100"/>
      <c r="D1748" s="126"/>
    </row>
    <row r="1749" spans="1:4" ht="12.75">
      <c r="A1749" s="30"/>
      <c r="B1749"/>
      <c r="C1749" s="100"/>
      <c r="D1749" s="126"/>
    </row>
    <row r="1750" spans="1:4" ht="12.75">
      <c r="A1750" s="30"/>
      <c r="B1750"/>
      <c r="C1750" s="100"/>
      <c r="D1750" s="126"/>
    </row>
    <row r="1751" spans="1:4" ht="12.75">
      <c r="A1751" s="30"/>
      <c r="B1751"/>
      <c r="C1751" s="100"/>
      <c r="D1751" s="126"/>
    </row>
    <row r="1752" spans="1:4" ht="12.75">
      <c r="A1752" s="30"/>
      <c r="B1752"/>
      <c r="C1752" s="100"/>
      <c r="D1752" s="126"/>
    </row>
    <row r="1753" spans="1:4" ht="12.75">
      <c r="A1753" s="30"/>
      <c r="B1753"/>
      <c r="C1753" s="100"/>
      <c r="D1753" s="126"/>
    </row>
    <row r="1754" spans="1:4" ht="12.75">
      <c r="A1754" s="30"/>
      <c r="B1754"/>
      <c r="C1754" s="100"/>
      <c r="D1754" s="126"/>
    </row>
    <row r="1755" spans="1:4" ht="12.75">
      <c r="A1755" s="30"/>
      <c r="B1755"/>
      <c r="C1755" s="100"/>
      <c r="D1755" s="126"/>
    </row>
    <row r="1756" spans="1:4" ht="12.75">
      <c r="A1756" s="30"/>
      <c r="B1756"/>
      <c r="C1756" s="100"/>
      <c r="D1756" s="126"/>
    </row>
    <row r="1757" spans="1:4" ht="12.75">
      <c r="A1757" s="30"/>
      <c r="B1757"/>
      <c r="C1757" s="100"/>
      <c r="D1757" s="126"/>
    </row>
    <row r="1758" spans="1:4" ht="12.75">
      <c r="A1758" s="30"/>
      <c r="B1758"/>
      <c r="C1758" s="100"/>
      <c r="D1758" s="126"/>
    </row>
    <row r="1759" spans="1:4" ht="12.75">
      <c r="A1759" s="30"/>
      <c r="B1759"/>
      <c r="C1759" s="100"/>
      <c r="D1759" s="126"/>
    </row>
    <row r="1760" spans="1:4" ht="12.75">
      <c r="A1760" s="30"/>
      <c r="B1760"/>
      <c r="C1760" s="100"/>
      <c r="D1760" s="126"/>
    </row>
    <row r="1761" spans="1:4" ht="12.75">
      <c r="A1761" s="30"/>
      <c r="B1761"/>
      <c r="C1761" s="100"/>
      <c r="D1761" s="126"/>
    </row>
    <row r="1762" spans="1:4" ht="12.75">
      <c r="A1762" s="30"/>
      <c r="B1762"/>
      <c r="C1762" s="100"/>
      <c r="D1762" s="126"/>
    </row>
    <row r="1763" spans="1:4" ht="12.75">
      <c r="A1763" s="30"/>
      <c r="B1763"/>
      <c r="C1763" s="100"/>
      <c r="D1763" s="126"/>
    </row>
    <row r="1764" spans="1:4" ht="12.75">
      <c r="A1764" s="30"/>
      <c r="B1764"/>
      <c r="C1764" s="100"/>
      <c r="D1764" s="126"/>
    </row>
    <row r="1765" spans="1:4" ht="12.75">
      <c r="A1765" s="30"/>
      <c r="B1765"/>
      <c r="C1765" s="100"/>
      <c r="D1765" s="126"/>
    </row>
    <row r="1766" spans="1:4" ht="12.75">
      <c r="A1766" s="30"/>
      <c r="B1766"/>
      <c r="C1766" s="100"/>
      <c r="D1766" s="126"/>
    </row>
    <row r="1767" spans="1:4" ht="12.75">
      <c r="A1767" s="30"/>
      <c r="B1767"/>
      <c r="C1767" s="100"/>
      <c r="D1767" s="126"/>
    </row>
    <row r="1768" spans="1:4" ht="12.75">
      <c r="A1768" s="30"/>
      <c r="B1768"/>
      <c r="C1768" s="100"/>
      <c r="D1768" s="126"/>
    </row>
    <row r="1769" spans="1:4" ht="12.75">
      <c r="A1769" s="30"/>
      <c r="B1769"/>
      <c r="C1769" s="100"/>
      <c r="D1769" s="126"/>
    </row>
    <row r="1770" spans="1:4" ht="12.75">
      <c r="A1770" s="30"/>
      <c r="B1770"/>
      <c r="C1770" s="100"/>
      <c r="D1770" s="126"/>
    </row>
    <row r="1771" spans="1:4" ht="12.75">
      <c r="A1771" s="30"/>
      <c r="B1771"/>
      <c r="C1771" s="100"/>
      <c r="D1771" s="126"/>
    </row>
    <row r="1772" spans="1:4" ht="12.75">
      <c r="A1772" s="30"/>
      <c r="B1772"/>
      <c r="C1772" s="100"/>
      <c r="D1772" s="126"/>
    </row>
    <row r="1773" spans="1:4" ht="12.75">
      <c r="A1773" s="30"/>
      <c r="B1773"/>
      <c r="C1773" s="100"/>
      <c r="D1773" s="126"/>
    </row>
    <row r="1774" spans="1:4" ht="12.75">
      <c r="A1774" s="30"/>
      <c r="B1774"/>
      <c r="C1774" s="100"/>
      <c r="D1774" s="126"/>
    </row>
    <row r="1775" spans="1:4" ht="12.75">
      <c r="A1775" s="30"/>
      <c r="B1775"/>
      <c r="C1775" s="100"/>
      <c r="D1775" s="126"/>
    </row>
    <row r="1776" spans="1:4" ht="12.75">
      <c r="A1776" s="30"/>
      <c r="B1776"/>
      <c r="C1776" s="100"/>
      <c r="D1776" s="126"/>
    </row>
    <row r="1777" spans="1:4" ht="12.75">
      <c r="A1777" s="30"/>
      <c r="B1777"/>
      <c r="C1777" s="100"/>
      <c r="D1777" s="126"/>
    </row>
    <row r="1778" spans="1:4" ht="12.75">
      <c r="A1778" s="30"/>
      <c r="B1778"/>
      <c r="C1778" s="100"/>
      <c r="D1778" s="126"/>
    </row>
    <row r="1779" spans="1:4" ht="12.75">
      <c r="A1779" s="30"/>
      <c r="B1779"/>
      <c r="C1779" s="100"/>
      <c r="D1779" s="126"/>
    </row>
    <row r="1780" spans="1:4" ht="12.75">
      <c r="A1780" s="30"/>
      <c r="B1780"/>
      <c r="C1780" s="100"/>
      <c r="D1780" s="126"/>
    </row>
    <row r="1781" spans="1:4" ht="12.75">
      <c r="A1781" s="30"/>
      <c r="B1781"/>
      <c r="C1781" s="100"/>
      <c r="D1781" s="126"/>
    </row>
    <row r="1782" spans="1:4" ht="12.75">
      <c r="A1782" s="30"/>
      <c r="B1782"/>
      <c r="C1782" s="100"/>
      <c r="D1782" s="126"/>
    </row>
    <row r="1783" spans="1:4" ht="12.75">
      <c r="A1783" s="30"/>
      <c r="B1783"/>
      <c r="C1783" s="100"/>
      <c r="D1783" s="126"/>
    </row>
    <row r="1784" spans="1:4" ht="12.75">
      <c r="A1784" s="30"/>
      <c r="B1784"/>
      <c r="C1784" s="100"/>
      <c r="D1784" s="126"/>
    </row>
    <row r="1785" spans="1:4" ht="12.75">
      <c r="A1785" s="30"/>
      <c r="B1785"/>
      <c r="C1785" s="100"/>
      <c r="D1785" s="126"/>
    </row>
    <row r="1786" spans="1:4" ht="12.75">
      <c r="A1786" s="30"/>
      <c r="B1786"/>
      <c r="C1786" s="100"/>
      <c r="D1786" s="126"/>
    </row>
    <row r="1787" spans="1:4" ht="12.75">
      <c r="A1787" s="30"/>
      <c r="B1787"/>
      <c r="C1787" s="100"/>
      <c r="D1787" s="126"/>
    </row>
    <row r="1788" spans="1:4" ht="12.75">
      <c r="A1788" s="30"/>
      <c r="B1788"/>
      <c r="C1788" s="100"/>
      <c r="D1788" s="126"/>
    </row>
    <row r="1789" spans="1:4" ht="12.75">
      <c r="A1789" s="30"/>
      <c r="B1789"/>
      <c r="C1789" s="100"/>
      <c r="D1789" s="126"/>
    </row>
    <row r="1790" spans="1:4" ht="12.75">
      <c r="A1790" s="30"/>
      <c r="B1790"/>
      <c r="C1790" s="100"/>
      <c r="D1790" s="126"/>
    </row>
    <row r="1791" spans="1:4" ht="12.75">
      <c r="A1791" s="30"/>
      <c r="B1791"/>
      <c r="C1791" s="100"/>
      <c r="D1791" s="126"/>
    </row>
    <row r="1792" spans="1:4" ht="12.75">
      <c r="A1792" s="30"/>
      <c r="B1792"/>
      <c r="C1792" s="100"/>
      <c r="D1792" s="126"/>
    </row>
    <row r="1793" spans="1:4" ht="12.75">
      <c r="A1793" s="30"/>
      <c r="B1793"/>
      <c r="C1793" s="100"/>
      <c r="D1793" s="126"/>
    </row>
    <row r="1794" spans="1:4" ht="12.75">
      <c r="A1794" s="30"/>
      <c r="B1794"/>
      <c r="C1794" s="100"/>
      <c r="D1794" s="126"/>
    </row>
    <row r="1795" spans="1:4" ht="12.75">
      <c r="A1795" s="30"/>
      <c r="B1795"/>
      <c r="C1795" s="100"/>
      <c r="D1795" s="126"/>
    </row>
    <row r="1796" spans="1:4" ht="12.75">
      <c r="A1796" s="30"/>
      <c r="B1796"/>
      <c r="C1796" s="100"/>
      <c r="D1796" s="126"/>
    </row>
    <row r="1797" spans="1:4" ht="12.75">
      <c r="A1797" s="30"/>
      <c r="B1797"/>
      <c r="C1797" s="100"/>
      <c r="D1797" s="126"/>
    </row>
    <row r="1798" spans="1:4" ht="12.75">
      <c r="A1798" s="30"/>
      <c r="B1798"/>
      <c r="C1798" s="100"/>
      <c r="D1798" s="126"/>
    </row>
    <row r="1799" spans="1:4" ht="12.75">
      <c r="A1799" s="30"/>
      <c r="B1799"/>
      <c r="C1799" s="100"/>
      <c r="D1799" s="126"/>
    </row>
    <row r="1800" spans="1:4" ht="12.75">
      <c r="A1800" s="30"/>
      <c r="B1800"/>
      <c r="C1800" s="100"/>
      <c r="D1800" s="126"/>
    </row>
    <row r="1801" spans="1:4" ht="12.75">
      <c r="A1801" s="30"/>
      <c r="B1801"/>
      <c r="C1801" s="100"/>
      <c r="D1801" s="126"/>
    </row>
    <row r="1802" spans="1:4" ht="12.75">
      <c r="A1802" s="30"/>
      <c r="B1802"/>
      <c r="C1802" s="100"/>
      <c r="D1802" s="126"/>
    </row>
    <row r="1803" spans="1:4" ht="12.75">
      <c r="A1803" s="30"/>
      <c r="B1803"/>
      <c r="C1803" s="100"/>
      <c r="D1803" s="126"/>
    </row>
    <row r="1804" spans="1:4" ht="12.75">
      <c r="A1804" s="30"/>
      <c r="B1804"/>
      <c r="C1804" s="100"/>
      <c r="D1804" s="126"/>
    </row>
    <row r="1805" spans="1:4" ht="12.75">
      <c r="A1805" s="30"/>
      <c r="B1805"/>
      <c r="C1805" s="100"/>
      <c r="D1805" s="126"/>
    </row>
    <row r="1806" spans="1:4" ht="12.75">
      <c r="A1806" s="30"/>
      <c r="B1806"/>
      <c r="C1806" s="100"/>
      <c r="D1806" s="126"/>
    </row>
    <row r="1807" spans="1:4" ht="12.75">
      <c r="A1807" s="30"/>
      <c r="B1807"/>
      <c r="C1807" s="100"/>
      <c r="D1807" s="126"/>
    </row>
    <row r="1808" spans="1:4" ht="12.75">
      <c r="A1808" s="30"/>
      <c r="B1808"/>
      <c r="C1808" s="100"/>
      <c r="D1808" s="126"/>
    </row>
    <row r="1809" spans="1:4" ht="12.75">
      <c r="A1809" s="30"/>
      <c r="B1809"/>
      <c r="C1809" s="100"/>
      <c r="D1809" s="126"/>
    </row>
    <row r="1810" spans="1:4" ht="12.75">
      <c r="A1810" s="30"/>
      <c r="B1810"/>
      <c r="C1810" s="100"/>
      <c r="D1810" s="126"/>
    </row>
    <row r="1811" spans="1:4" ht="12.75">
      <c r="A1811" s="30"/>
      <c r="B1811"/>
      <c r="C1811" s="100"/>
      <c r="D1811" s="126"/>
    </row>
    <row r="1812" spans="1:4" ht="12.75">
      <c r="A1812" s="30"/>
      <c r="B1812"/>
      <c r="C1812" s="100"/>
      <c r="D1812" s="126"/>
    </row>
    <row r="1813" spans="1:4" ht="12.75">
      <c r="A1813" s="30"/>
      <c r="B1813"/>
      <c r="C1813" s="100"/>
      <c r="D1813" s="126"/>
    </row>
    <row r="1814" spans="1:4" ht="12.75">
      <c r="A1814" s="30"/>
      <c r="B1814"/>
      <c r="C1814" s="100"/>
      <c r="D1814" s="126"/>
    </row>
    <row r="1815" spans="1:4" ht="12.75">
      <c r="A1815" s="30"/>
      <c r="B1815"/>
      <c r="C1815" s="100"/>
      <c r="D1815" s="126"/>
    </row>
    <row r="1816" spans="1:4" ht="12.75">
      <c r="A1816" s="30"/>
      <c r="B1816"/>
      <c r="C1816" s="100"/>
      <c r="D1816" s="126"/>
    </row>
    <row r="1817" spans="1:4" ht="12.75">
      <c r="A1817" s="30"/>
      <c r="B1817"/>
      <c r="C1817" s="100"/>
      <c r="D1817" s="126"/>
    </row>
    <row r="1818" spans="1:4" ht="12.75">
      <c r="A1818" s="30"/>
      <c r="B1818"/>
      <c r="C1818" s="100"/>
      <c r="D1818" s="126"/>
    </row>
    <row r="1819" spans="1:4" ht="12.75">
      <c r="A1819" s="30"/>
      <c r="B1819"/>
      <c r="C1819" s="100"/>
      <c r="D1819" s="126"/>
    </row>
    <row r="1820" spans="1:4" ht="12.75">
      <c r="A1820" s="30"/>
      <c r="B1820"/>
      <c r="C1820" s="100"/>
      <c r="D1820" s="126"/>
    </row>
    <row r="1821" spans="1:4" ht="12.75">
      <c r="A1821" s="30"/>
      <c r="B1821"/>
      <c r="C1821" s="100"/>
      <c r="D1821" s="126"/>
    </row>
    <row r="1822" spans="1:4" ht="12.75">
      <c r="A1822" s="30"/>
      <c r="B1822"/>
      <c r="C1822" s="100"/>
      <c r="D1822" s="126"/>
    </row>
    <row r="1823" spans="1:4" ht="12.75">
      <c r="A1823" s="30"/>
      <c r="B1823"/>
      <c r="C1823" s="100"/>
      <c r="D1823" s="126"/>
    </row>
    <row r="1824" spans="1:4" ht="12.75">
      <c r="A1824" s="30"/>
      <c r="B1824"/>
      <c r="C1824" s="100"/>
      <c r="D1824" s="126"/>
    </row>
    <row r="1825" spans="1:4" ht="12.75">
      <c r="A1825" s="30"/>
      <c r="B1825"/>
      <c r="C1825" s="100"/>
      <c r="D1825" s="126"/>
    </row>
    <row r="1826" spans="1:4" ht="12.75">
      <c r="A1826" s="30"/>
      <c r="B1826"/>
      <c r="C1826" s="100"/>
      <c r="D1826" s="126"/>
    </row>
    <row r="1827" spans="1:4" ht="12.75">
      <c r="A1827" s="30"/>
      <c r="B1827"/>
      <c r="C1827" s="100"/>
      <c r="D1827" s="126"/>
    </row>
    <row r="1828" spans="1:4" ht="12.75">
      <c r="A1828" s="30"/>
      <c r="B1828"/>
      <c r="C1828" s="100"/>
      <c r="D1828" s="126"/>
    </row>
    <row r="1829" spans="1:4" ht="12.75">
      <c r="A1829" s="30"/>
      <c r="B1829"/>
      <c r="C1829" s="100"/>
      <c r="D1829" s="126"/>
    </row>
    <row r="1830" spans="1:4" ht="12.75">
      <c r="A1830" s="30"/>
      <c r="B1830"/>
      <c r="C1830" s="100"/>
      <c r="D1830" s="126"/>
    </row>
    <row r="1831" spans="1:4" ht="12.75">
      <c r="A1831" s="30"/>
      <c r="B1831"/>
      <c r="C1831" s="100"/>
      <c r="D1831" s="126"/>
    </row>
    <row r="1832" spans="1:4" ht="12.75">
      <c r="A1832" s="30"/>
      <c r="B1832"/>
      <c r="C1832" s="100"/>
      <c r="D1832" s="126"/>
    </row>
    <row r="1833" spans="1:4" ht="12.75">
      <c r="A1833" s="30"/>
      <c r="B1833"/>
      <c r="C1833" s="100"/>
      <c r="D1833" s="126"/>
    </row>
    <row r="1834" spans="1:4" ht="12.75">
      <c r="A1834" s="30"/>
      <c r="B1834"/>
      <c r="C1834" s="100"/>
      <c r="D1834" s="126"/>
    </row>
    <row r="1835" spans="1:4" ht="12.75">
      <c r="A1835" s="30"/>
      <c r="B1835"/>
      <c r="C1835" s="100"/>
      <c r="D1835" s="126"/>
    </row>
    <row r="1836" spans="1:4" ht="12.75">
      <c r="A1836" s="30"/>
      <c r="B1836"/>
      <c r="C1836" s="100"/>
      <c r="D1836" s="126"/>
    </row>
    <row r="1837" spans="1:4" ht="12.75">
      <c r="A1837" s="30"/>
      <c r="B1837"/>
      <c r="C1837" s="100"/>
      <c r="D1837" s="126"/>
    </row>
    <row r="1838" spans="1:4" ht="12.75">
      <c r="A1838" s="30"/>
      <c r="B1838"/>
      <c r="C1838" s="100"/>
      <c r="D1838" s="126"/>
    </row>
    <row r="1839" spans="1:4" ht="12.75">
      <c r="A1839" s="30"/>
      <c r="B1839"/>
      <c r="C1839" s="100"/>
      <c r="D1839" s="126"/>
    </row>
    <row r="1840" spans="1:4" ht="12.75">
      <c r="A1840" s="30"/>
      <c r="B1840"/>
      <c r="C1840" s="100"/>
      <c r="D1840" s="126"/>
    </row>
    <row r="1841" spans="1:4" ht="12.75">
      <c r="A1841" s="30"/>
      <c r="B1841"/>
      <c r="C1841" s="100"/>
      <c r="D1841" s="126"/>
    </row>
    <row r="1842" spans="1:4" ht="12.75">
      <c r="A1842" s="30"/>
      <c r="B1842"/>
      <c r="C1842" s="100"/>
      <c r="D1842" s="126"/>
    </row>
    <row r="1843" spans="1:4" ht="12.75">
      <c r="A1843" s="30"/>
      <c r="B1843"/>
      <c r="C1843" s="100"/>
      <c r="D1843" s="126"/>
    </row>
    <row r="1844" spans="1:4" ht="12.75">
      <c r="A1844" s="30"/>
      <c r="B1844"/>
      <c r="C1844" s="100"/>
      <c r="D1844" s="126"/>
    </row>
    <row r="1845" spans="1:4" ht="12.75">
      <c r="A1845" s="30"/>
      <c r="B1845"/>
      <c r="C1845" s="100"/>
      <c r="D1845" s="126"/>
    </row>
    <row r="1846" spans="1:4" ht="12.75">
      <c r="A1846" s="30"/>
      <c r="B1846"/>
      <c r="C1846" s="100"/>
      <c r="D1846" s="126"/>
    </row>
    <row r="1847" spans="1:4" ht="12.75">
      <c r="A1847" s="30"/>
      <c r="B1847"/>
      <c r="C1847" s="100"/>
      <c r="D1847" s="126"/>
    </row>
    <row r="1848" spans="1:4" ht="12.75">
      <c r="A1848" s="30"/>
      <c r="B1848"/>
      <c r="C1848" s="100"/>
      <c r="D1848" s="126"/>
    </row>
    <row r="1849" spans="1:4" ht="12.75">
      <c r="A1849" s="30"/>
      <c r="B1849"/>
      <c r="C1849" s="100"/>
      <c r="D1849" s="126"/>
    </row>
    <row r="1850" spans="1:4" ht="12.75">
      <c r="A1850" s="30"/>
      <c r="B1850"/>
      <c r="C1850" s="100"/>
      <c r="D1850" s="126"/>
    </row>
    <row r="1851" spans="1:4" ht="12.75">
      <c r="A1851" s="30"/>
      <c r="B1851"/>
      <c r="C1851" s="100"/>
      <c r="D1851" s="126"/>
    </row>
    <row r="1852" spans="1:4" ht="12.75">
      <c r="A1852" s="30"/>
      <c r="B1852"/>
      <c r="C1852" s="100"/>
      <c r="D1852" s="126"/>
    </row>
    <row r="1853" spans="1:4" ht="12.75">
      <c r="A1853" s="30"/>
      <c r="B1853"/>
      <c r="C1853" s="100"/>
      <c r="D1853" s="126"/>
    </row>
    <row r="1854" spans="1:4" ht="12.75">
      <c r="A1854" s="30"/>
      <c r="B1854"/>
      <c r="C1854" s="100"/>
      <c r="D1854" s="126"/>
    </row>
    <row r="1855" spans="1:4" ht="12.75">
      <c r="A1855" s="30"/>
      <c r="B1855"/>
      <c r="C1855" s="100"/>
      <c r="D1855" s="126"/>
    </row>
    <row r="1856" spans="1:4" ht="12.75">
      <c r="A1856" s="30"/>
      <c r="B1856"/>
      <c r="C1856" s="100"/>
      <c r="D1856" s="126"/>
    </row>
    <row r="1857" spans="1:4" ht="12.75">
      <c r="A1857" s="30"/>
      <c r="B1857"/>
      <c r="C1857" s="100"/>
      <c r="D1857" s="126"/>
    </row>
    <row r="1858" spans="1:4" ht="12.75">
      <c r="A1858" s="30"/>
      <c r="B1858"/>
      <c r="C1858" s="100"/>
      <c r="D1858" s="126"/>
    </row>
    <row r="1859" spans="1:4" ht="12.75">
      <c r="A1859" s="30"/>
      <c r="B1859"/>
      <c r="C1859" s="100"/>
      <c r="D1859" s="126"/>
    </row>
    <row r="1860" spans="1:4" ht="12.75">
      <c r="A1860" s="30"/>
      <c r="B1860"/>
      <c r="C1860" s="100"/>
      <c r="D1860" s="126"/>
    </row>
    <row r="1861" spans="1:4" ht="12.75">
      <c r="A1861" s="30"/>
      <c r="B1861"/>
      <c r="C1861" s="100"/>
      <c r="D1861" s="126"/>
    </row>
    <row r="1862" spans="1:4" ht="12.75">
      <c r="A1862" s="30"/>
      <c r="B1862"/>
      <c r="C1862" s="100"/>
      <c r="D1862" s="126"/>
    </row>
    <row r="1863" spans="1:4" ht="12.75">
      <c r="A1863" s="30"/>
      <c r="B1863"/>
      <c r="C1863" s="100"/>
      <c r="D1863" s="126"/>
    </row>
    <row r="1864" spans="1:4" ht="12.75">
      <c r="A1864" s="30"/>
      <c r="B1864"/>
      <c r="C1864" s="100"/>
      <c r="D1864" s="126"/>
    </row>
    <row r="1865" spans="1:4" ht="12.75">
      <c r="A1865" s="30"/>
      <c r="B1865"/>
      <c r="C1865" s="100"/>
      <c r="D1865" s="126"/>
    </row>
    <row r="1866" spans="1:4" ht="12.75">
      <c r="A1866" s="30"/>
      <c r="B1866"/>
      <c r="C1866" s="100"/>
      <c r="D1866" s="126"/>
    </row>
    <row r="1867" spans="1:4" ht="12.75">
      <c r="A1867" s="30"/>
      <c r="B1867"/>
      <c r="C1867" s="100"/>
      <c r="D1867" s="126"/>
    </row>
    <row r="1868" spans="1:4" ht="12.75">
      <c r="A1868" s="30"/>
      <c r="B1868"/>
      <c r="C1868" s="100"/>
      <c r="D1868" s="126"/>
    </row>
    <row r="1869" spans="1:4" ht="12.75">
      <c r="A1869" s="30"/>
      <c r="B1869"/>
      <c r="C1869" s="100"/>
      <c r="D1869" s="126"/>
    </row>
    <row r="1870" spans="1:4" ht="12.75">
      <c r="A1870" s="30"/>
      <c r="B1870"/>
      <c r="C1870" s="100"/>
      <c r="D1870" s="126"/>
    </row>
    <row r="1871" spans="1:4" ht="12.75">
      <c r="A1871" s="30"/>
      <c r="B1871"/>
      <c r="C1871" s="100"/>
      <c r="D1871" s="126"/>
    </row>
    <row r="1872" spans="1:4" ht="12.75">
      <c r="A1872" s="30"/>
      <c r="B1872"/>
      <c r="C1872" s="100"/>
      <c r="D1872" s="126"/>
    </row>
    <row r="1873" spans="1:4" ht="12.75">
      <c r="A1873" s="30"/>
      <c r="B1873"/>
      <c r="C1873" s="100"/>
      <c r="D1873" s="126"/>
    </row>
    <row r="1874" spans="1:4" ht="12.75">
      <c r="A1874" s="30"/>
      <c r="B1874"/>
      <c r="C1874" s="100"/>
      <c r="D1874" s="126"/>
    </row>
    <row r="1875" spans="1:4" ht="12.75">
      <c r="A1875" s="30"/>
      <c r="B1875"/>
      <c r="C1875" s="100"/>
      <c r="D1875" s="126"/>
    </row>
    <row r="1876" spans="1:4" ht="12.75">
      <c r="A1876" s="30"/>
      <c r="B1876"/>
      <c r="C1876" s="100"/>
      <c r="D1876" s="126"/>
    </row>
    <row r="1877" spans="1:4" ht="12.75">
      <c r="A1877" s="30"/>
      <c r="B1877"/>
      <c r="C1877" s="100"/>
      <c r="D1877" s="126"/>
    </row>
    <row r="1878" spans="1:4" ht="12.75">
      <c r="A1878" s="30"/>
      <c r="B1878"/>
      <c r="C1878" s="100"/>
      <c r="D1878" s="126"/>
    </row>
    <row r="1879" spans="1:4" ht="12.75">
      <c r="A1879" s="30"/>
      <c r="B1879"/>
      <c r="C1879" s="100"/>
      <c r="D1879" s="126"/>
    </row>
    <row r="1880" spans="1:4" ht="12.75">
      <c r="A1880" s="30"/>
      <c r="B1880"/>
      <c r="C1880" s="100"/>
      <c r="D1880" s="126"/>
    </row>
    <row r="1881" spans="1:4" ht="12.75">
      <c r="A1881" s="30"/>
      <c r="B1881"/>
      <c r="C1881" s="100"/>
      <c r="D1881" s="126"/>
    </row>
    <row r="1882" spans="1:4" ht="12.75">
      <c r="A1882" s="30"/>
      <c r="B1882"/>
      <c r="C1882" s="100"/>
      <c r="D1882" s="126"/>
    </row>
    <row r="1883" spans="1:4" ht="12.75">
      <c r="A1883" s="30"/>
      <c r="B1883"/>
      <c r="C1883" s="100"/>
      <c r="D1883" s="126"/>
    </row>
    <row r="1884" spans="1:4" ht="12.75">
      <c r="A1884" s="30"/>
      <c r="B1884"/>
      <c r="C1884" s="100"/>
      <c r="D1884" s="126"/>
    </row>
    <row r="1885" spans="1:4" ht="12.75">
      <c r="A1885" s="30"/>
      <c r="B1885"/>
      <c r="C1885" s="100"/>
      <c r="D1885" s="126"/>
    </row>
    <row r="1886" spans="1:4" ht="12.75">
      <c r="A1886" s="30"/>
      <c r="B1886"/>
      <c r="C1886" s="100"/>
      <c r="D1886" s="126"/>
    </row>
    <row r="1887" spans="1:4" ht="12.75">
      <c r="A1887" s="30"/>
      <c r="B1887"/>
      <c r="C1887" s="100"/>
      <c r="D1887" s="126"/>
    </row>
    <row r="1888" spans="1:4" ht="12.75">
      <c r="A1888" s="30"/>
      <c r="B1888"/>
      <c r="C1888" s="100"/>
      <c r="D1888" s="126"/>
    </row>
    <row r="1889" spans="1:4" ht="12.75">
      <c r="A1889" s="30"/>
      <c r="B1889"/>
      <c r="C1889" s="100"/>
      <c r="D1889" s="126"/>
    </row>
    <row r="1890" spans="1:4" ht="12.75">
      <c r="A1890" s="30"/>
      <c r="B1890"/>
      <c r="C1890" s="100"/>
      <c r="D1890" s="126"/>
    </row>
    <row r="1891" spans="1:4" ht="12.75">
      <c r="A1891" s="30"/>
      <c r="B1891"/>
      <c r="C1891" s="100"/>
      <c r="D1891" s="126"/>
    </row>
    <row r="1892" spans="1:4" ht="12.75">
      <c r="A1892" s="30"/>
      <c r="B1892"/>
      <c r="C1892" s="100"/>
      <c r="D1892" s="126"/>
    </row>
    <row r="1893" spans="1:4" ht="12.75">
      <c r="A1893" s="30"/>
      <c r="B1893"/>
      <c r="C1893" s="100"/>
      <c r="D1893" s="126"/>
    </row>
    <row r="1894" spans="1:4" ht="12.75">
      <c r="A1894" s="30"/>
      <c r="B1894"/>
      <c r="C1894" s="100"/>
      <c r="D1894" s="126"/>
    </row>
    <row r="1895" spans="1:4" ht="12.75">
      <c r="A1895" s="30"/>
      <c r="B1895"/>
      <c r="C1895" s="100"/>
      <c r="D1895" s="126"/>
    </row>
    <row r="1896" spans="1:4" ht="12.75">
      <c r="A1896" s="30"/>
      <c r="B1896"/>
      <c r="C1896" s="100"/>
      <c r="D1896" s="126"/>
    </row>
    <row r="1897" spans="1:4" ht="12.75">
      <c r="A1897" s="30"/>
      <c r="B1897"/>
      <c r="C1897" s="100"/>
      <c r="D1897" s="126"/>
    </row>
    <row r="1898" spans="1:4" ht="12.75">
      <c r="A1898" s="30"/>
      <c r="B1898"/>
      <c r="C1898" s="100"/>
      <c r="D1898" s="126"/>
    </row>
    <row r="1899" spans="1:4" ht="12.75">
      <c r="A1899" s="30"/>
      <c r="B1899"/>
      <c r="C1899" s="100"/>
      <c r="D1899" s="126"/>
    </row>
    <row r="1900" spans="1:4" ht="12.75">
      <c r="A1900" s="30"/>
      <c r="B1900"/>
      <c r="C1900" s="100"/>
      <c r="D1900" s="126"/>
    </row>
    <row r="1901" spans="1:4" ht="12.75">
      <c r="A1901" s="30"/>
      <c r="B1901"/>
      <c r="C1901" s="100"/>
      <c r="D1901" s="126"/>
    </row>
    <row r="1902" spans="1:4" ht="12.75">
      <c r="A1902" s="30"/>
      <c r="B1902"/>
      <c r="C1902" s="100"/>
      <c r="D1902" s="126"/>
    </row>
    <row r="1903" spans="1:4" ht="12.75">
      <c r="A1903" s="30"/>
      <c r="B1903"/>
      <c r="C1903" s="100"/>
      <c r="D1903" s="126"/>
    </row>
    <row r="1904" spans="1:4" ht="12.75">
      <c r="A1904" s="30"/>
      <c r="B1904"/>
      <c r="C1904" s="100"/>
      <c r="D1904" s="126"/>
    </row>
    <row r="1905" spans="1:4" ht="12.75">
      <c r="A1905" s="30"/>
      <c r="B1905"/>
      <c r="C1905" s="100"/>
      <c r="D1905" s="126"/>
    </row>
    <row r="1906" spans="1:4" ht="12.75">
      <c r="A1906" s="30"/>
      <c r="B1906"/>
      <c r="C1906" s="100"/>
      <c r="D1906" s="126"/>
    </row>
    <row r="1907" spans="1:4" ht="12.75">
      <c r="A1907" s="30"/>
      <c r="B1907"/>
      <c r="C1907" s="100"/>
      <c r="D1907" s="126"/>
    </row>
    <row r="1908" spans="1:4" ht="12.75">
      <c r="A1908" s="30"/>
      <c r="B1908"/>
      <c r="C1908" s="100"/>
      <c r="D1908" s="126"/>
    </row>
    <row r="1909" spans="1:4" ht="12.75">
      <c r="A1909" s="30"/>
      <c r="B1909"/>
      <c r="C1909" s="100"/>
      <c r="D1909" s="126"/>
    </row>
    <row r="1910" spans="1:4" ht="12.75">
      <c r="A1910" s="30"/>
      <c r="B1910"/>
      <c r="C1910" s="100"/>
      <c r="D1910" s="126"/>
    </row>
    <row r="1911" spans="1:4" ht="12.75">
      <c r="A1911" s="30"/>
      <c r="B1911"/>
      <c r="C1911" s="100"/>
      <c r="D1911" s="126"/>
    </row>
    <row r="1912" spans="1:4" ht="12.75">
      <c r="A1912" s="30"/>
      <c r="B1912"/>
      <c r="C1912" s="100"/>
      <c r="D1912" s="126"/>
    </row>
    <row r="1913" spans="1:4" ht="12.75">
      <c r="A1913" s="30"/>
      <c r="B1913"/>
      <c r="C1913" s="100"/>
      <c r="D1913" s="126"/>
    </row>
    <row r="1914" spans="1:4" ht="12.75">
      <c r="A1914" s="30"/>
      <c r="B1914"/>
      <c r="C1914" s="100"/>
      <c r="D1914" s="126"/>
    </row>
    <row r="1915" spans="1:4" ht="12.75">
      <c r="A1915" s="30"/>
      <c r="B1915"/>
      <c r="C1915" s="100"/>
      <c r="D1915" s="126"/>
    </row>
    <row r="1916" spans="1:4" ht="12.75">
      <c r="A1916" s="30"/>
      <c r="B1916"/>
      <c r="C1916" s="100"/>
      <c r="D1916" s="126"/>
    </row>
    <row r="1917" spans="1:4" ht="12.75">
      <c r="A1917" s="30"/>
      <c r="B1917"/>
      <c r="C1917" s="100"/>
      <c r="D1917" s="126"/>
    </row>
    <row r="1918" spans="1:4" ht="12.75">
      <c r="A1918" s="30"/>
      <c r="B1918"/>
      <c r="C1918" s="100"/>
      <c r="D1918" s="126"/>
    </row>
    <row r="1919" spans="1:4" ht="12.75">
      <c r="A1919" s="30"/>
      <c r="B1919"/>
      <c r="C1919" s="100"/>
      <c r="D1919" s="126"/>
    </row>
    <row r="1920" spans="1:4" ht="12.75">
      <c r="A1920" s="30"/>
      <c r="B1920"/>
      <c r="C1920" s="100"/>
      <c r="D1920" s="126"/>
    </row>
    <row r="1921" spans="1:4" ht="12.75">
      <c r="A1921" s="30"/>
      <c r="B1921"/>
      <c r="C1921" s="100"/>
      <c r="D1921" s="126"/>
    </row>
    <row r="1922" spans="1:4" ht="12.75">
      <c r="A1922" s="30"/>
      <c r="B1922"/>
      <c r="C1922" s="100"/>
      <c r="D1922" s="126"/>
    </row>
    <row r="1923" spans="1:4" ht="12.75">
      <c r="A1923" s="30"/>
      <c r="B1923"/>
      <c r="C1923" s="100"/>
      <c r="D1923" s="126"/>
    </row>
    <row r="1924" spans="1:4" ht="12.75">
      <c r="A1924" s="30"/>
      <c r="B1924"/>
      <c r="C1924" s="100"/>
      <c r="D1924" s="126"/>
    </row>
    <row r="1925" spans="1:4" ht="12.75">
      <c r="A1925" s="30"/>
      <c r="B1925"/>
      <c r="C1925" s="100"/>
      <c r="D1925" s="126"/>
    </row>
    <row r="1926" spans="1:4" ht="12.75">
      <c r="A1926" s="30"/>
      <c r="B1926"/>
      <c r="C1926" s="100"/>
      <c r="D1926" s="126"/>
    </row>
    <row r="1927" spans="1:4" ht="12.75">
      <c r="A1927" s="30"/>
      <c r="B1927"/>
      <c r="C1927" s="100"/>
      <c r="D1927" s="126"/>
    </row>
    <row r="1928" spans="1:4" ht="12.75">
      <c r="A1928" s="30"/>
      <c r="B1928"/>
      <c r="C1928" s="100"/>
      <c r="D1928" s="126"/>
    </row>
    <row r="1929" spans="1:4" ht="12.75">
      <c r="A1929" s="30"/>
      <c r="B1929"/>
      <c r="C1929" s="100"/>
      <c r="D1929" s="126"/>
    </row>
    <row r="1930" spans="1:4" ht="12.75">
      <c r="A1930" s="30"/>
      <c r="B1930"/>
      <c r="C1930" s="100"/>
      <c r="D1930" s="126"/>
    </row>
    <row r="1931" spans="1:4" ht="12.75">
      <c r="A1931" s="30"/>
      <c r="B1931"/>
      <c r="C1931" s="100"/>
      <c r="D1931" s="126"/>
    </row>
    <row r="1932" spans="1:4" ht="12.75">
      <c r="A1932" s="30"/>
      <c r="B1932"/>
      <c r="C1932" s="100"/>
      <c r="D1932" s="126"/>
    </row>
    <row r="1933" spans="1:4" ht="12.75">
      <c r="A1933" s="30"/>
      <c r="B1933"/>
      <c r="C1933" s="100"/>
      <c r="D1933" s="126"/>
    </row>
    <row r="1934" spans="1:4" ht="12.75">
      <c r="A1934" s="30"/>
      <c r="B1934"/>
      <c r="C1934" s="100"/>
      <c r="D1934" s="126"/>
    </row>
    <row r="1935" spans="1:4" ht="12.75">
      <c r="A1935" s="30"/>
      <c r="B1935"/>
      <c r="C1935" s="100"/>
      <c r="D1935" s="126"/>
    </row>
    <row r="1936" spans="1:4" ht="12.75">
      <c r="A1936" s="30"/>
      <c r="B1936"/>
      <c r="C1936" s="100"/>
      <c r="D1936" s="126"/>
    </row>
    <row r="1937" spans="1:4" ht="12.75">
      <c r="A1937" s="30"/>
      <c r="B1937"/>
      <c r="C1937" s="100"/>
      <c r="D1937" s="126"/>
    </row>
    <row r="1938" spans="1:4" ht="12.75">
      <c r="A1938" s="30"/>
      <c r="B1938"/>
      <c r="C1938" s="100"/>
      <c r="D1938" s="126"/>
    </row>
    <row r="1939" spans="1:4" ht="12.75">
      <c r="A1939" s="30"/>
      <c r="B1939"/>
      <c r="C1939" s="100"/>
      <c r="D1939" s="126"/>
    </row>
    <row r="1940" spans="1:4" ht="12.75">
      <c r="A1940" s="30"/>
      <c r="B1940"/>
      <c r="C1940" s="100"/>
      <c r="D1940" s="126"/>
    </row>
    <row r="1941" spans="1:4" ht="12.75">
      <c r="A1941" s="30"/>
      <c r="B1941"/>
      <c r="C1941" s="100"/>
      <c r="D1941" s="126"/>
    </row>
    <row r="1942" spans="1:4" ht="12.75">
      <c r="A1942" s="30"/>
      <c r="B1942"/>
      <c r="C1942" s="100"/>
      <c r="D1942" s="126"/>
    </row>
    <row r="1943" spans="1:4" ht="12.75">
      <c r="A1943" s="30"/>
      <c r="B1943"/>
      <c r="C1943" s="100"/>
      <c r="D1943" s="126"/>
    </row>
    <row r="1944" spans="1:4" ht="12.75">
      <c r="A1944" s="30"/>
      <c r="B1944"/>
      <c r="C1944" s="100"/>
      <c r="D1944" s="126"/>
    </row>
    <row r="1945" spans="1:4" ht="12.75">
      <c r="A1945" s="30"/>
      <c r="B1945"/>
      <c r="C1945" s="100"/>
      <c r="D1945" s="126"/>
    </row>
    <row r="1946" spans="1:4" ht="12.75">
      <c r="A1946" s="30"/>
      <c r="B1946"/>
      <c r="C1946" s="100"/>
      <c r="D1946" s="126"/>
    </row>
    <row r="1947" spans="1:4" ht="12.75">
      <c r="A1947" s="30"/>
      <c r="B1947"/>
      <c r="C1947" s="100"/>
      <c r="D1947" s="126"/>
    </row>
    <row r="1948" spans="1:4" ht="12.75">
      <c r="A1948" s="30"/>
      <c r="B1948"/>
      <c r="C1948" s="100"/>
      <c r="D1948" s="126"/>
    </row>
    <row r="1949" spans="1:4" ht="12.75">
      <c r="A1949" s="30"/>
      <c r="B1949"/>
      <c r="C1949" s="100"/>
      <c r="D1949" s="126"/>
    </row>
    <row r="1950" spans="1:4" ht="12.75">
      <c r="A1950" s="30"/>
      <c r="B1950"/>
      <c r="C1950" s="100"/>
      <c r="D1950" s="126"/>
    </row>
    <row r="1951" spans="1:4" ht="12.75">
      <c r="A1951" s="30"/>
      <c r="B1951"/>
      <c r="C1951" s="100"/>
      <c r="D1951" s="126"/>
    </row>
    <row r="1952" spans="1:4" ht="12.75">
      <c r="A1952" s="30"/>
      <c r="B1952"/>
      <c r="C1952" s="100"/>
      <c r="D1952" s="126"/>
    </row>
    <row r="1953" spans="1:4" ht="12.75">
      <c r="A1953" s="30"/>
      <c r="B1953"/>
      <c r="C1953" s="100"/>
      <c r="D1953" s="126"/>
    </row>
    <row r="1954" spans="1:4" ht="12.75">
      <c r="A1954" s="30"/>
      <c r="B1954"/>
      <c r="C1954" s="100"/>
      <c r="D1954" s="126"/>
    </row>
    <row r="1955" spans="1:4" ht="12.75">
      <c r="A1955" s="30"/>
      <c r="B1955"/>
      <c r="C1955" s="100"/>
      <c r="D1955" s="126"/>
    </row>
    <row r="1956" spans="1:4" ht="12.75">
      <c r="A1956" s="30"/>
      <c r="B1956"/>
      <c r="C1956" s="100"/>
      <c r="D1956" s="126"/>
    </row>
    <row r="1957" spans="1:4" ht="12.75">
      <c r="A1957" s="30"/>
      <c r="B1957"/>
      <c r="C1957" s="100"/>
      <c r="D1957" s="126"/>
    </row>
    <row r="1958" spans="1:4" ht="12.75">
      <c r="A1958" s="30"/>
      <c r="B1958"/>
      <c r="C1958" s="100"/>
      <c r="D1958" s="126"/>
    </row>
    <row r="1959" spans="1:4" ht="12.75">
      <c r="A1959" s="30"/>
      <c r="B1959"/>
      <c r="C1959" s="100"/>
      <c r="D1959" s="126"/>
    </row>
    <row r="1960" spans="1:4" ht="12.75">
      <c r="A1960" s="30"/>
      <c r="B1960"/>
      <c r="C1960" s="100"/>
      <c r="D1960" s="126"/>
    </row>
    <row r="1961" spans="1:4" ht="12.75">
      <c r="A1961" s="30"/>
      <c r="B1961"/>
      <c r="C1961" s="100"/>
      <c r="D1961" s="126"/>
    </row>
    <row r="1962" spans="1:4" ht="12.75">
      <c r="A1962" s="30"/>
      <c r="B1962"/>
      <c r="C1962" s="100"/>
      <c r="D1962" s="126"/>
    </row>
    <row r="1963" spans="1:4" ht="12.75">
      <c r="A1963" s="30"/>
      <c r="B1963"/>
      <c r="C1963" s="100"/>
      <c r="D1963" s="126"/>
    </row>
    <row r="1964" spans="1:4" ht="12.75">
      <c r="A1964" s="30"/>
      <c r="B1964"/>
      <c r="C1964" s="100"/>
      <c r="D1964" s="126"/>
    </row>
    <row r="1965" spans="1:4" ht="12.75">
      <c r="A1965" s="30"/>
      <c r="B1965"/>
      <c r="C1965" s="100"/>
      <c r="D1965" s="126"/>
    </row>
    <row r="1966" spans="1:4" ht="12.75">
      <c r="A1966" s="30"/>
      <c r="B1966"/>
      <c r="C1966" s="100"/>
      <c r="D1966" s="126"/>
    </row>
    <row r="1967" spans="1:4" ht="12.75">
      <c r="A1967" s="30"/>
      <c r="B1967"/>
      <c r="C1967" s="100"/>
      <c r="D1967" s="126"/>
    </row>
    <row r="1968" spans="1:4" ht="12.75">
      <c r="A1968" s="30"/>
      <c r="B1968"/>
      <c r="C1968" s="100"/>
      <c r="D1968" s="126"/>
    </row>
    <row r="1969" spans="1:4" ht="12.75">
      <c r="A1969" s="30"/>
      <c r="B1969"/>
      <c r="C1969" s="100"/>
      <c r="D1969" s="126"/>
    </row>
    <row r="1970" spans="1:4" ht="12.75">
      <c r="A1970" s="30"/>
      <c r="B1970"/>
      <c r="C1970" s="100"/>
      <c r="D1970" s="126"/>
    </row>
    <row r="1971" spans="1:4" ht="12.75">
      <c r="A1971" s="30"/>
      <c r="B1971"/>
      <c r="C1971" s="100"/>
      <c r="D1971" s="126"/>
    </row>
    <row r="1972" spans="1:4" ht="12.75">
      <c r="A1972" s="30"/>
      <c r="B1972"/>
      <c r="C1972" s="100"/>
      <c r="D1972" s="126"/>
    </row>
    <row r="1973" spans="1:4" ht="12.75">
      <c r="A1973" s="30"/>
      <c r="B1973"/>
      <c r="C1973" s="100"/>
      <c r="D1973" s="126"/>
    </row>
    <row r="1974" spans="1:4" ht="12.75">
      <c r="A1974" s="30"/>
      <c r="B1974"/>
      <c r="C1974" s="100"/>
      <c r="D1974" s="126"/>
    </row>
    <row r="1975" spans="1:4" ht="12.75">
      <c r="A1975" s="30"/>
      <c r="B1975"/>
      <c r="C1975" s="100"/>
      <c r="D1975" s="126"/>
    </row>
    <row r="1976" spans="1:4" ht="12.75">
      <c r="A1976" s="30"/>
      <c r="B1976"/>
      <c r="C1976" s="100"/>
      <c r="D1976" s="126"/>
    </row>
    <row r="1977" spans="1:4" ht="12.75">
      <c r="A1977" s="30"/>
      <c r="B1977"/>
      <c r="C1977" s="100"/>
      <c r="D1977" s="126"/>
    </row>
    <row r="1978" spans="1:4" ht="12.75">
      <c r="A1978" s="30"/>
      <c r="B1978"/>
      <c r="C1978" s="100"/>
      <c r="D1978" s="126"/>
    </row>
    <row r="1979" spans="1:4" ht="12.75">
      <c r="A1979" s="30"/>
      <c r="B1979"/>
      <c r="C1979" s="100"/>
      <c r="D1979" s="126"/>
    </row>
    <row r="1980" spans="1:4" ht="12.75">
      <c r="A1980" s="30"/>
      <c r="B1980"/>
      <c r="C1980" s="100"/>
      <c r="D1980" s="126"/>
    </row>
    <row r="1981" spans="1:4" ht="12.75">
      <c r="A1981" s="30"/>
      <c r="B1981"/>
      <c r="C1981" s="100"/>
      <c r="D1981" s="126"/>
    </row>
    <row r="1982" spans="1:4" ht="12.75">
      <c r="A1982" s="30"/>
      <c r="B1982"/>
      <c r="C1982" s="100"/>
      <c r="D1982" s="126"/>
    </row>
    <row r="1983" spans="1:4" ht="12.75">
      <c r="A1983" s="30"/>
      <c r="B1983"/>
      <c r="C1983" s="100"/>
      <c r="D1983" s="126"/>
    </row>
    <row r="1984" spans="1:4" ht="12.75">
      <c r="A1984" s="30"/>
      <c r="B1984"/>
      <c r="C1984" s="100"/>
      <c r="D1984" s="126"/>
    </row>
    <row r="1985" spans="1:4" ht="12.75">
      <c r="A1985" s="30"/>
      <c r="B1985"/>
      <c r="C1985" s="100"/>
      <c r="D1985" s="126"/>
    </row>
    <row r="1986" spans="1:4" ht="12.75">
      <c r="A1986" s="30"/>
      <c r="B1986"/>
      <c r="C1986" s="100"/>
      <c r="D1986" s="126"/>
    </row>
    <row r="1987" spans="1:4" ht="12.75">
      <c r="A1987" s="30"/>
      <c r="B1987"/>
      <c r="C1987" s="100"/>
      <c r="D1987" s="126"/>
    </row>
    <row r="1988" spans="1:4" ht="12.75">
      <c r="A1988" s="30"/>
      <c r="B1988"/>
      <c r="C1988" s="100"/>
      <c r="D1988" s="126"/>
    </row>
    <row r="1989" spans="1:4" ht="12.75">
      <c r="A1989" s="30"/>
      <c r="B1989"/>
      <c r="C1989" s="100"/>
      <c r="D1989" s="126"/>
    </row>
    <row r="1990" spans="1:4" ht="12.75">
      <c r="A1990" s="30"/>
      <c r="B1990"/>
      <c r="C1990" s="100"/>
      <c r="D1990" s="126"/>
    </row>
    <row r="1991" spans="1:4" ht="12.75">
      <c r="A1991" s="30"/>
      <c r="B1991"/>
      <c r="C1991" s="100"/>
      <c r="D1991" s="126"/>
    </row>
    <row r="1992" spans="1:4" ht="12.75">
      <c r="A1992" s="30"/>
      <c r="B1992"/>
      <c r="C1992" s="100"/>
      <c r="D1992" s="126"/>
    </row>
    <row r="1993" spans="1:4" ht="12.75">
      <c r="A1993" s="30"/>
      <c r="B1993"/>
      <c r="C1993" s="100"/>
      <c r="D1993" s="126"/>
    </row>
    <row r="1994" spans="1:4" ht="12.75">
      <c r="A1994" s="30"/>
      <c r="B1994"/>
      <c r="C1994" s="100"/>
      <c r="D1994" s="126"/>
    </row>
    <row r="1995" spans="1:4" ht="12.75">
      <c r="A1995" s="30"/>
      <c r="B1995"/>
      <c r="C1995" s="100"/>
      <c r="D1995" s="126"/>
    </row>
    <row r="1996" spans="1:4" ht="12.75">
      <c r="A1996" s="30"/>
      <c r="B1996"/>
      <c r="C1996" s="100"/>
      <c r="D1996" s="126"/>
    </row>
    <row r="1997" spans="1:4" ht="12.75">
      <c r="A1997" s="30"/>
      <c r="B1997"/>
      <c r="C1997" s="100"/>
      <c r="D1997" s="126"/>
    </row>
    <row r="1998" spans="1:4" ht="12.75">
      <c r="A1998" s="30"/>
      <c r="B1998"/>
      <c r="C1998" s="100"/>
      <c r="D1998" s="126"/>
    </row>
    <row r="1999" spans="1:4" ht="12.75">
      <c r="A1999" s="30"/>
      <c r="B1999"/>
      <c r="C1999" s="100"/>
      <c r="D1999" s="126"/>
    </row>
    <row r="2000" spans="1:4" ht="12.75">
      <c r="A2000" s="30"/>
      <c r="B2000"/>
      <c r="C2000" s="100"/>
      <c r="D2000" s="126"/>
    </row>
    <row r="2001" spans="1:4" ht="12.75">
      <c r="A2001" s="30"/>
      <c r="B2001"/>
      <c r="C2001" s="100"/>
      <c r="D2001" s="126"/>
    </row>
    <row r="2002" spans="1:4" ht="12.75">
      <c r="A2002" s="30"/>
      <c r="B2002"/>
      <c r="C2002" s="100"/>
      <c r="D2002" s="126"/>
    </row>
    <row r="2003" spans="1:4" ht="12.75">
      <c r="A2003" s="30"/>
      <c r="B2003"/>
      <c r="C2003" s="100"/>
      <c r="D2003" s="126"/>
    </row>
    <row r="2004" spans="1:4" ht="12.75">
      <c r="A2004" s="30"/>
      <c r="B2004"/>
      <c r="C2004" s="100"/>
      <c r="D2004" s="126"/>
    </row>
    <row r="2005" spans="1:4" ht="12.75">
      <c r="A2005" s="30"/>
      <c r="B2005"/>
      <c r="C2005" s="100"/>
      <c r="D2005" s="126"/>
    </row>
    <row r="2006" spans="1:4" ht="12.75">
      <c r="A2006" s="30"/>
      <c r="B2006"/>
      <c r="C2006" s="100"/>
      <c r="D2006" s="126"/>
    </row>
    <row r="2007" spans="1:4" ht="12.75">
      <c r="A2007" s="30"/>
      <c r="B2007"/>
      <c r="C2007" s="100"/>
      <c r="D2007" s="126"/>
    </row>
    <row r="2008" spans="1:4" ht="12.75">
      <c r="A2008" s="30"/>
      <c r="B2008"/>
      <c r="C2008" s="100"/>
      <c r="D2008" s="126"/>
    </row>
    <row r="2009" spans="1:4" ht="12.75">
      <c r="A2009" s="30"/>
      <c r="B2009"/>
      <c r="C2009" s="100"/>
      <c r="D2009" s="126"/>
    </row>
    <row r="2010" spans="1:4" ht="12.75">
      <c r="A2010" s="30"/>
      <c r="B2010"/>
      <c r="C2010" s="100"/>
      <c r="D2010" s="126"/>
    </row>
    <row r="2011" spans="1:4" ht="12.75">
      <c r="A2011" s="30"/>
      <c r="B2011"/>
      <c r="C2011" s="100"/>
      <c r="D2011" s="126"/>
    </row>
    <row r="2012" spans="1:4" ht="12.75">
      <c r="A2012" s="30"/>
      <c r="B2012"/>
      <c r="C2012" s="100"/>
      <c r="D2012" s="126"/>
    </row>
    <row r="2013" spans="1:4" ht="12.75">
      <c r="A2013" s="30"/>
      <c r="B2013"/>
      <c r="C2013" s="100"/>
      <c r="D2013" s="126"/>
    </row>
    <row r="2014" spans="1:4" ht="12.75">
      <c r="A2014" s="30"/>
      <c r="B2014"/>
      <c r="C2014" s="100"/>
      <c r="D2014" s="126"/>
    </row>
    <row r="2015" spans="1:4" ht="12.75">
      <c r="A2015" s="30"/>
      <c r="B2015"/>
      <c r="C2015" s="100"/>
      <c r="D2015" s="126"/>
    </row>
    <row r="2016" spans="1:4" ht="12.75">
      <c r="A2016" s="30"/>
      <c r="B2016"/>
      <c r="C2016" s="100"/>
      <c r="D2016" s="126"/>
    </row>
    <row r="2017" spans="1:4" ht="12.75">
      <c r="A2017" s="30"/>
      <c r="B2017"/>
      <c r="C2017" s="100"/>
      <c r="D2017" s="126"/>
    </row>
    <row r="2018" spans="1:4" ht="12.75">
      <c r="A2018" s="30"/>
      <c r="B2018"/>
      <c r="C2018" s="100"/>
      <c r="D2018" s="126"/>
    </row>
    <row r="2019" spans="1:4" ht="12.75">
      <c r="A2019" s="30"/>
      <c r="B2019"/>
      <c r="C2019" s="100"/>
      <c r="D2019" s="126"/>
    </row>
    <row r="2020" spans="1:4" ht="12.75">
      <c r="A2020" s="30"/>
      <c r="B2020"/>
      <c r="C2020" s="100"/>
      <c r="D2020" s="126"/>
    </row>
    <row r="2021" spans="1:4" ht="12.75">
      <c r="A2021" s="30"/>
      <c r="B2021"/>
      <c r="C2021" s="100"/>
      <c r="D2021" s="126"/>
    </row>
    <row r="2022" spans="1:4" ht="12.75">
      <c r="A2022" s="30"/>
      <c r="B2022"/>
      <c r="C2022" s="100"/>
      <c r="D2022" s="126"/>
    </row>
    <row r="2023" spans="1:4" ht="12.75">
      <c r="A2023" s="30"/>
      <c r="B2023"/>
      <c r="C2023" s="100"/>
      <c r="D2023" s="126"/>
    </row>
    <row r="2024" spans="1:4" ht="12.75">
      <c r="A2024" s="30"/>
      <c r="B2024"/>
      <c r="C2024" s="100"/>
      <c r="D2024" s="126"/>
    </row>
    <row r="2025" spans="1:4" ht="12.75">
      <c r="A2025" s="30"/>
      <c r="B2025"/>
      <c r="C2025" s="100"/>
      <c r="D2025" s="126"/>
    </row>
    <row r="2026" spans="1:4" ht="12.75">
      <c r="A2026" s="30"/>
      <c r="B2026"/>
      <c r="C2026" s="100"/>
      <c r="D2026" s="126"/>
    </row>
    <row r="2027" spans="1:4" ht="12.75">
      <c r="A2027" s="30"/>
      <c r="B2027"/>
      <c r="C2027" s="100"/>
      <c r="D2027" s="126"/>
    </row>
    <row r="2028" spans="1:4" ht="12.75">
      <c r="A2028" s="30"/>
      <c r="B2028"/>
      <c r="C2028" s="100"/>
      <c r="D2028" s="126"/>
    </row>
    <row r="2029" spans="1:4" ht="12.75">
      <c r="A2029" s="30"/>
      <c r="B2029"/>
      <c r="C2029" s="100"/>
      <c r="D2029" s="126"/>
    </row>
    <row r="2030" spans="1:4" ht="12.75">
      <c r="A2030" s="30"/>
      <c r="B2030"/>
      <c r="C2030" s="100"/>
      <c r="D2030" s="126"/>
    </row>
    <row r="2031" spans="1:4" ht="12.75">
      <c r="A2031" s="30"/>
      <c r="B2031"/>
      <c r="C2031" s="100"/>
      <c r="D2031" s="126"/>
    </row>
    <row r="2032" spans="1:4" ht="12.75">
      <c r="A2032" s="30"/>
      <c r="B2032"/>
      <c r="C2032" s="100"/>
      <c r="D2032" s="126"/>
    </row>
    <row r="2033" spans="1:4" ht="12.75">
      <c r="A2033" s="30"/>
      <c r="B2033"/>
      <c r="C2033" s="100"/>
      <c r="D2033" s="126"/>
    </row>
    <row r="2034" spans="1:4" ht="12.75">
      <c r="A2034" s="30"/>
      <c r="B2034"/>
      <c r="C2034" s="100"/>
      <c r="D2034" s="126"/>
    </row>
    <row r="2035" spans="1:4" ht="12.75">
      <c r="A2035" s="30"/>
      <c r="B2035"/>
      <c r="C2035" s="100"/>
      <c r="D2035" s="126"/>
    </row>
    <row r="2036" spans="1:4" ht="12.75">
      <c r="A2036" s="30"/>
      <c r="B2036"/>
      <c r="C2036" s="100"/>
      <c r="D2036" s="126"/>
    </row>
    <row r="2037" spans="1:4" ht="12.75">
      <c r="A2037" s="30"/>
      <c r="B2037"/>
      <c r="C2037" s="100"/>
      <c r="D2037" s="126"/>
    </row>
    <row r="2038" spans="1:4" ht="12.75">
      <c r="A2038" s="30"/>
      <c r="B2038"/>
      <c r="C2038" s="100"/>
      <c r="D2038" s="126"/>
    </row>
    <row r="2039" spans="1:4" ht="12.75">
      <c r="A2039" s="30"/>
      <c r="B2039"/>
      <c r="C2039" s="100"/>
      <c r="D2039" s="126"/>
    </row>
    <row r="2040" spans="1:4" ht="12.75">
      <c r="A2040" s="30"/>
      <c r="B2040"/>
      <c r="C2040" s="100"/>
      <c r="D2040" s="126"/>
    </row>
    <row r="2041" spans="1:4" ht="12.75">
      <c r="A2041" s="30"/>
      <c r="B2041"/>
      <c r="C2041" s="100"/>
      <c r="D2041" s="126"/>
    </row>
    <row r="2042" spans="1:4" ht="12.75">
      <c r="A2042" s="30"/>
      <c r="B2042"/>
      <c r="C2042" s="100"/>
      <c r="D2042" s="126"/>
    </row>
    <row r="2043" spans="1:4" ht="12.75">
      <c r="A2043" s="30"/>
      <c r="B2043"/>
      <c r="C2043" s="100"/>
      <c r="D2043" s="126"/>
    </row>
    <row r="2044" spans="1:4" ht="12.75">
      <c r="A2044" s="30"/>
      <c r="B2044"/>
      <c r="C2044" s="100"/>
      <c r="D2044" s="126"/>
    </row>
    <row r="2045" spans="1:4" ht="12.75">
      <c r="A2045" s="30"/>
      <c r="B2045"/>
      <c r="C2045" s="100"/>
      <c r="D2045" s="126"/>
    </row>
    <row r="2046" spans="1:4" ht="12.75">
      <c r="A2046" s="30"/>
      <c r="B2046"/>
      <c r="C2046" s="100"/>
      <c r="D2046" s="126"/>
    </row>
    <row r="2047" spans="1:4" ht="12.75">
      <c r="A2047" s="30"/>
      <c r="B2047"/>
      <c r="C2047" s="100"/>
      <c r="D2047" s="126"/>
    </row>
    <row r="2048" spans="1:4" ht="12.75">
      <c r="A2048" s="30"/>
      <c r="B2048"/>
      <c r="C2048" s="100"/>
      <c r="D2048" s="126"/>
    </row>
    <row r="2049" spans="1:4" ht="12.75">
      <c r="A2049" s="30"/>
      <c r="B2049"/>
      <c r="C2049" s="100"/>
      <c r="D2049" s="126"/>
    </row>
    <row r="2050" spans="1:4" ht="12.75">
      <c r="A2050" s="30"/>
      <c r="B2050"/>
      <c r="C2050" s="100"/>
      <c r="D2050" s="126"/>
    </row>
    <row r="2051" spans="1:4" ht="12.75">
      <c r="A2051" s="30"/>
      <c r="B2051"/>
      <c r="C2051" s="100"/>
      <c r="D2051" s="126"/>
    </row>
    <row r="2052" spans="1:4" ht="12.75">
      <c r="A2052" s="30"/>
      <c r="B2052"/>
      <c r="C2052" s="100"/>
      <c r="D2052" s="126"/>
    </row>
    <row r="2053" spans="1:4" ht="12.75">
      <c r="A2053" s="30"/>
      <c r="B2053"/>
      <c r="C2053" s="100"/>
      <c r="D2053" s="126"/>
    </row>
    <row r="2054" spans="1:4" ht="12.75">
      <c r="A2054" s="30"/>
      <c r="B2054"/>
      <c r="C2054" s="100"/>
      <c r="D2054" s="126"/>
    </row>
    <row r="2055" spans="1:4" ht="12.75">
      <c r="A2055" s="30"/>
      <c r="B2055"/>
      <c r="C2055" s="100"/>
      <c r="D2055" s="126"/>
    </row>
    <row r="2056" spans="1:4" ht="12.75">
      <c r="A2056" s="30"/>
      <c r="B2056"/>
      <c r="C2056" s="100"/>
      <c r="D2056" s="126"/>
    </row>
    <row r="2057" spans="1:4" ht="12.75">
      <c r="A2057" s="30"/>
      <c r="B2057"/>
      <c r="C2057" s="100"/>
      <c r="D2057" s="126"/>
    </row>
    <row r="2058" spans="1:4" ht="12.75">
      <c r="A2058" s="30"/>
      <c r="B2058"/>
      <c r="C2058" s="100"/>
      <c r="D2058" s="126"/>
    </row>
    <row r="2059" spans="1:4" ht="12.75">
      <c r="A2059" s="30"/>
      <c r="B2059"/>
      <c r="C2059" s="100"/>
      <c r="D2059" s="126"/>
    </row>
    <row r="2060" spans="1:4" ht="12.75">
      <c r="A2060" s="30"/>
      <c r="B2060"/>
      <c r="C2060" s="100"/>
      <c r="D2060" s="126"/>
    </row>
    <row r="2061" spans="1:4" ht="12.75">
      <c r="A2061" s="30"/>
      <c r="B2061"/>
      <c r="C2061" s="100"/>
      <c r="D2061" s="126"/>
    </row>
    <row r="2062" spans="1:4" ht="12.75">
      <c r="A2062" s="30"/>
      <c r="B2062"/>
      <c r="C2062" s="100"/>
      <c r="D2062" s="126"/>
    </row>
    <row r="2063" spans="1:4" ht="12.75">
      <c r="A2063" s="30"/>
      <c r="B2063"/>
      <c r="C2063" s="100"/>
      <c r="D2063" s="126"/>
    </row>
    <row r="2064" spans="1:4" ht="12.75">
      <c r="A2064" s="30"/>
      <c r="B2064"/>
      <c r="C2064" s="100"/>
      <c r="D2064" s="126"/>
    </row>
    <row r="2065" spans="1:4" ht="12.75">
      <c r="A2065" s="30"/>
      <c r="B2065"/>
      <c r="C2065" s="100"/>
      <c r="D2065" s="126"/>
    </row>
    <row r="2066" spans="1:4" ht="12.75">
      <c r="A2066" s="30"/>
      <c r="B2066"/>
      <c r="C2066" s="100"/>
      <c r="D2066" s="126"/>
    </row>
    <row r="2067" spans="1:4" ht="12.75">
      <c r="A2067" s="30"/>
      <c r="B2067"/>
      <c r="C2067" s="100"/>
      <c r="D2067" s="126"/>
    </row>
    <row r="2068" spans="1:4" ht="12.75">
      <c r="A2068" s="30"/>
      <c r="B2068"/>
      <c r="C2068" s="100"/>
      <c r="D2068" s="126"/>
    </row>
    <row r="2069" spans="1:4" ht="12.75">
      <c r="A2069" s="30"/>
      <c r="B2069"/>
      <c r="C2069" s="100"/>
      <c r="D2069" s="126"/>
    </row>
    <row r="2070" spans="1:4" ht="12.75">
      <c r="A2070" s="30"/>
      <c r="B2070"/>
      <c r="C2070" s="100"/>
      <c r="D2070" s="126"/>
    </row>
    <row r="2071" spans="1:4" ht="12.75">
      <c r="A2071" s="30"/>
      <c r="B2071"/>
      <c r="C2071" s="100"/>
      <c r="D2071" s="126"/>
    </row>
    <row r="2072" spans="1:4" ht="12.75">
      <c r="A2072" s="30"/>
      <c r="B2072"/>
      <c r="C2072" s="100"/>
      <c r="D2072" s="126"/>
    </row>
    <row r="2073" spans="1:4" ht="12.75">
      <c r="A2073" s="30"/>
      <c r="B2073"/>
      <c r="C2073" s="100"/>
      <c r="D2073" s="126"/>
    </row>
    <row r="2074" spans="1:4" ht="12.75">
      <c r="A2074" s="30"/>
      <c r="B2074"/>
      <c r="C2074" s="100"/>
      <c r="D2074" s="126"/>
    </row>
    <row r="2075" spans="1:4" ht="12.75">
      <c r="A2075" s="30"/>
      <c r="B2075"/>
      <c r="C2075" s="100"/>
      <c r="D2075" s="126"/>
    </row>
    <row r="2076" spans="1:4" ht="12.75">
      <c r="A2076" s="30"/>
      <c r="B2076"/>
      <c r="C2076" s="100"/>
      <c r="D2076" s="126"/>
    </row>
    <row r="2077" spans="1:4" ht="12.75">
      <c r="A2077" s="30"/>
      <c r="B2077"/>
      <c r="C2077" s="100"/>
      <c r="D2077" s="126"/>
    </row>
    <row r="2078" spans="1:4" ht="12.75">
      <c r="A2078" s="30"/>
      <c r="B2078"/>
      <c r="C2078" s="100"/>
      <c r="D2078" s="126"/>
    </row>
    <row r="2079" spans="1:4" ht="12.75">
      <c r="A2079" s="30"/>
      <c r="B2079"/>
      <c r="C2079" s="100"/>
      <c r="D2079" s="126"/>
    </row>
    <row r="2080" spans="1:4" ht="12.75">
      <c r="A2080" s="30"/>
      <c r="B2080"/>
      <c r="C2080" s="100"/>
      <c r="D2080" s="126"/>
    </row>
    <row r="2081" spans="1:4" ht="12.75">
      <c r="A2081" s="30"/>
      <c r="B2081"/>
      <c r="C2081" s="100"/>
      <c r="D2081" s="126"/>
    </row>
    <row r="2082" spans="1:4" ht="12.75">
      <c r="A2082" s="30"/>
      <c r="B2082"/>
      <c r="C2082" s="100"/>
      <c r="D2082" s="126"/>
    </row>
    <row r="2083" spans="1:4" ht="12.75">
      <c r="A2083" s="30"/>
      <c r="B2083"/>
      <c r="C2083" s="100"/>
      <c r="D2083" s="126"/>
    </row>
    <row r="2084" spans="1:4" ht="12.75">
      <c r="A2084" s="30"/>
      <c r="B2084"/>
      <c r="C2084" s="100"/>
      <c r="D2084" s="126"/>
    </row>
    <row r="2085" spans="1:4" ht="12.75">
      <c r="A2085" s="30"/>
      <c r="B2085"/>
      <c r="C2085" s="100"/>
      <c r="D2085" s="126"/>
    </row>
    <row r="2086" spans="1:4" ht="12.75">
      <c r="A2086" s="30"/>
      <c r="B2086"/>
      <c r="C2086" s="100"/>
      <c r="D2086" s="126"/>
    </row>
    <row r="2087" spans="1:4" ht="12.75">
      <c r="A2087" s="30"/>
      <c r="B2087"/>
      <c r="C2087" s="100"/>
      <c r="D2087" s="126"/>
    </row>
    <row r="2088" spans="1:4" ht="12.75">
      <c r="A2088" s="30"/>
      <c r="B2088"/>
      <c r="C2088" s="100"/>
      <c r="D2088" s="126"/>
    </row>
    <row r="2089" spans="1:4" ht="12.75">
      <c r="A2089" s="30"/>
      <c r="B2089"/>
      <c r="C2089" s="100"/>
      <c r="D2089" s="126"/>
    </row>
    <row r="2090" spans="1:4" ht="12.75">
      <c r="A2090" s="30"/>
      <c r="B2090"/>
      <c r="C2090" s="100"/>
      <c r="D2090" s="126"/>
    </row>
    <row r="2091" spans="1:4" ht="12.75">
      <c r="A2091" s="30"/>
      <c r="B2091"/>
      <c r="C2091" s="100"/>
      <c r="D2091" s="126"/>
    </row>
    <row r="2092" spans="1:4" ht="12.75">
      <c r="A2092" s="30"/>
      <c r="B2092"/>
      <c r="C2092" s="100"/>
      <c r="D2092" s="126"/>
    </row>
    <row r="2093" spans="1:4" ht="12.75">
      <c r="A2093" s="30"/>
      <c r="B2093"/>
      <c r="C2093" s="100"/>
      <c r="D2093" s="126"/>
    </row>
    <row r="2094" spans="1:4" ht="12.75">
      <c r="A2094" s="30"/>
      <c r="B2094"/>
      <c r="C2094" s="100"/>
      <c r="D2094" s="126"/>
    </row>
    <row r="2095" spans="1:4" ht="12.75">
      <c r="A2095" s="30"/>
      <c r="B2095"/>
      <c r="C2095" s="100"/>
      <c r="D2095" s="126"/>
    </row>
    <row r="2096" spans="1:4" ht="12.75">
      <c r="A2096" s="30"/>
      <c r="B2096"/>
      <c r="C2096" s="100"/>
      <c r="D2096" s="126"/>
    </row>
    <row r="2097" spans="1:4" ht="12.75">
      <c r="A2097" s="30"/>
      <c r="B2097"/>
      <c r="C2097" s="100"/>
      <c r="D2097" s="126"/>
    </row>
    <row r="2098" spans="1:4" ht="12.75">
      <c r="A2098" s="30"/>
      <c r="B2098"/>
      <c r="C2098" s="100"/>
      <c r="D2098" s="126"/>
    </row>
    <row r="2099" spans="1:4" ht="12.75">
      <c r="A2099" s="30"/>
      <c r="B2099"/>
      <c r="C2099" s="100"/>
      <c r="D2099" s="126"/>
    </row>
    <row r="2100" spans="1:4" ht="12.75">
      <c r="A2100" s="30"/>
      <c r="B2100"/>
      <c r="C2100" s="100"/>
      <c r="D2100" s="126"/>
    </row>
    <row r="2101" spans="1:4" ht="12.75">
      <c r="A2101" s="30"/>
      <c r="B2101"/>
      <c r="C2101" s="100"/>
      <c r="D2101" s="126"/>
    </row>
    <row r="2102" spans="1:4" ht="12.75">
      <c r="A2102" s="30"/>
      <c r="B2102"/>
      <c r="C2102" s="100"/>
      <c r="D2102" s="126"/>
    </row>
    <row r="2103" spans="1:4" ht="12.75">
      <c r="A2103" s="30"/>
      <c r="B2103"/>
      <c r="C2103" s="100"/>
      <c r="D2103" s="126"/>
    </row>
    <row r="2104" spans="1:4" ht="12.75">
      <c r="A2104" s="30"/>
      <c r="B2104"/>
      <c r="C2104" s="100"/>
      <c r="D2104" s="126"/>
    </row>
    <row r="2105" spans="1:4" ht="12.75">
      <c r="A2105" s="30"/>
      <c r="B2105"/>
      <c r="C2105" s="100"/>
      <c r="D2105" s="126"/>
    </row>
    <row r="2106" spans="1:4" ht="12.75">
      <c r="A2106" s="30"/>
      <c r="B2106"/>
      <c r="C2106" s="100"/>
      <c r="D2106" s="126"/>
    </row>
    <row r="2107" spans="1:4" ht="12.75">
      <c r="A2107" s="30"/>
      <c r="B2107"/>
      <c r="C2107" s="100"/>
      <c r="D2107" s="126"/>
    </row>
    <row r="2108" spans="1:4" ht="12.75">
      <c r="A2108" s="30"/>
      <c r="B2108"/>
      <c r="C2108" s="100"/>
      <c r="D2108" s="126"/>
    </row>
    <row r="2109" spans="1:4" ht="12.75">
      <c r="A2109" s="30"/>
      <c r="B2109"/>
      <c r="C2109" s="100"/>
      <c r="D2109" s="126"/>
    </row>
    <row r="2110" spans="1:4" ht="12.75">
      <c r="A2110" s="30"/>
      <c r="B2110"/>
      <c r="C2110" s="100"/>
      <c r="D2110" s="126"/>
    </row>
    <row r="2111" spans="1:4" ht="12.75">
      <c r="A2111" s="30"/>
      <c r="B2111"/>
      <c r="C2111" s="100"/>
      <c r="D2111" s="126"/>
    </row>
    <row r="2112" spans="1:4" ht="12.75">
      <c r="A2112" s="30"/>
      <c r="B2112"/>
      <c r="C2112" s="100"/>
      <c r="D2112" s="126"/>
    </row>
    <row r="2113" spans="1:4" ht="12.75">
      <c r="A2113" s="30"/>
      <c r="B2113"/>
      <c r="C2113" s="100"/>
      <c r="D2113" s="126"/>
    </row>
    <row r="2114" spans="1:4" ht="12.75">
      <c r="A2114" s="30"/>
      <c r="B2114"/>
      <c r="C2114" s="100"/>
      <c r="D2114" s="126"/>
    </row>
    <row r="2115" spans="1:4" ht="12.75">
      <c r="A2115" s="30"/>
      <c r="B2115"/>
      <c r="C2115" s="100"/>
      <c r="D2115" s="126"/>
    </row>
    <row r="2116" spans="1:4" ht="12.75">
      <c r="A2116" s="30"/>
      <c r="B2116"/>
      <c r="C2116" s="100"/>
      <c r="D2116" s="126"/>
    </row>
    <row r="2117" spans="1:4" ht="12.75">
      <c r="A2117" s="30"/>
      <c r="B2117"/>
      <c r="C2117" s="100"/>
      <c r="D2117" s="126"/>
    </row>
    <row r="2118" spans="1:4" ht="12.75">
      <c r="A2118" s="30"/>
      <c r="B2118"/>
      <c r="C2118" s="100"/>
      <c r="D2118" s="126"/>
    </row>
    <row r="2119" spans="1:4" ht="12.75">
      <c r="A2119" s="30"/>
      <c r="B2119"/>
      <c r="C2119" s="100"/>
      <c r="D2119" s="126"/>
    </row>
    <row r="2120" spans="1:4" ht="12.75">
      <c r="A2120" s="30"/>
      <c r="B2120"/>
      <c r="C2120" s="100"/>
      <c r="D2120" s="126"/>
    </row>
    <row r="2121" spans="1:4" ht="12.75">
      <c r="A2121" s="30"/>
      <c r="B2121"/>
      <c r="C2121" s="100"/>
      <c r="D2121" s="126"/>
    </row>
    <row r="2122" spans="1:4" ht="12.75">
      <c r="A2122" s="30"/>
      <c r="B2122"/>
      <c r="C2122" s="100"/>
      <c r="D2122" s="126"/>
    </row>
    <row r="2123" spans="1:4" ht="12.75">
      <c r="A2123" s="30"/>
      <c r="B2123"/>
      <c r="C2123" s="100"/>
      <c r="D2123" s="126"/>
    </row>
    <row r="2124" spans="1:4" ht="12.75">
      <c r="A2124" s="30"/>
      <c r="B2124"/>
      <c r="C2124" s="100"/>
      <c r="D2124" s="126"/>
    </row>
    <row r="2125" spans="1:4" ht="12.75">
      <c r="A2125" s="30"/>
      <c r="B2125"/>
      <c r="C2125" s="100"/>
      <c r="D2125" s="126"/>
    </row>
    <row r="2126" spans="1:4" ht="12.75">
      <c r="A2126" s="30"/>
      <c r="B2126"/>
      <c r="C2126" s="100"/>
      <c r="D2126" s="126"/>
    </row>
    <row r="2127" spans="1:4" ht="12.75">
      <c r="A2127" s="30"/>
      <c r="B2127"/>
      <c r="C2127" s="100"/>
      <c r="D2127" s="126"/>
    </row>
    <row r="2128" spans="1:4" ht="12.75">
      <c r="A2128" s="30"/>
      <c r="B2128"/>
      <c r="C2128" s="100"/>
      <c r="D2128" s="126"/>
    </row>
    <row r="2129" spans="1:4" ht="12.75">
      <c r="A2129" s="30"/>
      <c r="B2129"/>
      <c r="C2129" s="100"/>
      <c r="D2129" s="126"/>
    </row>
    <row r="2130" spans="1:4" ht="12.75">
      <c r="A2130" s="30"/>
      <c r="B2130"/>
      <c r="C2130" s="100"/>
      <c r="D2130" s="126"/>
    </row>
    <row r="2131" spans="1:4" ht="12.75">
      <c r="A2131" s="30"/>
      <c r="B2131"/>
      <c r="C2131" s="100"/>
      <c r="D2131" s="126"/>
    </row>
    <row r="2132" spans="1:4" ht="12.75">
      <c r="A2132" s="30"/>
      <c r="B2132"/>
      <c r="C2132" s="100"/>
      <c r="D2132" s="126"/>
    </row>
    <row r="2133" spans="1:4" ht="12.75">
      <c r="A2133" s="30"/>
      <c r="B2133"/>
      <c r="C2133" s="100"/>
      <c r="D2133" s="126"/>
    </row>
    <row r="2134" spans="1:4" ht="12.75">
      <c r="A2134" s="30"/>
      <c r="B2134"/>
      <c r="C2134" s="100"/>
      <c r="D2134" s="126"/>
    </row>
    <row r="2135" spans="1:4" ht="12.75">
      <c r="A2135" s="30"/>
      <c r="B2135"/>
      <c r="C2135" s="100"/>
      <c r="D2135" s="126"/>
    </row>
    <row r="2136" spans="1:4" ht="12.75">
      <c r="A2136" s="30"/>
      <c r="B2136"/>
      <c r="C2136" s="100"/>
      <c r="D2136" s="126"/>
    </row>
    <row r="2137" spans="1:4" ht="12.75">
      <c r="A2137" s="30"/>
      <c r="B2137"/>
      <c r="C2137" s="100"/>
      <c r="D2137" s="126"/>
    </row>
    <row r="2138" spans="1:4" ht="12.75">
      <c r="A2138" s="30"/>
      <c r="B2138"/>
      <c r="C2138" s="100"/>
      <c r="D2138" s="126"/>
    </row>
    <row r="2139" spans="1:4" ht="12.75">
      <c r="A2139" s="30"/>
      <c r="B2139"/>
      <c r="C2139" s="100"/>
      <c r="D2139" s="126"/>
    </row>
    <row r="2140" spans="1:4" ht="12.75">
      <c r="A2140" s="30"/>
      <c r="B2140"/>
      <c r="C2140" s="100"/>
      <c r="D2140" s="126"/>
    </row>
    <row r="2141" spans="1:4" ht="12.75">
      <c r="A2141" s="30"/>
      <c r="B2141"/>
      <c r="C2141" s="100"/>
      <c r="D2141" s="126"/>
    </row>
    <row r="2142" spans="1:4" ht="12.75">
      <c r="A2142" s="30"/>
      <c r="B2142"/>
      <c r="C2142" s="100"/>
      <c r="D2142" s="126"/>
    </row>
    <row r="2143" spans="1:4" ht="12.75">
      <c r="A2143" s="30"/>
      <c r="B2143"/>
      <c r="C2143" s="100"/>
      <c r="D2143" s="126"/>
    </row>
    <row r="2144" spans="1:4" ht="12.75">
      <c r="A2144" s="30"/>
      <c r="B2144"/>
      <c r="C2144" s="100"/>
      <c r="D2144" s="126"/>
    </row>
    <row r="2145" spans="1:4" ht="12.75">
      <c r="A2145" s="30"/>
      <c r="B2145"/>
      <c r="C2145" s="100"/>
      <c r="D2145" s="126"/>
    </row>
    <row r="2146" spans="1:4" ht="12.75">
      <c r="A2146" s="30"/>
      <c r="B2146"/>
      <c r="C2146" s="100"/>
      <c r="D2146" s="126"/>
    </row>
    <row r="2147" spans="1:4" ht="12.75">
      <c r="A2147" s="30"/>
      <c r="B2147"/>
      <c r="C2147" s="100"/>
      <c r="D2147" s="126"/>
    </row>
    <row r="2148" spans="1:4" ht="12.75">
      <c r="A2148" s="30"/>
      <c r="B2148"/>
      <c r="C2148" s="100"/>
      <c r="D2148" s="126"/>
    </row>
    <row r="2149" spans="1:4" ht="12.75">
      <c r="A2149" s="30"/>
      <c r="B2149"/>
      <c r="C2149" s="100"/>
      <c r="D2149" s="126"/>
    </row>
    <row r="2150" spans="1:4" ht="12.75">
      <c r="A2150" s="30"/>
      <c r="B2150"/>
      <c r="C2150" s="100"/>
      <c r="D2150" s="126"/>
    </row>
    <row r="2151" spans="1:4" ht="12.75">
      <c r="A2151" s="30"/>
      <c r="B2151"/>
      <c r="C2151" s="100"/>
      <c r="D2151" s="126"/>
    </row>
    <row r="2152" spans="1:4" ht="12.75">
      <c r="A2152" s="30"/>
      <c r="B2152"/>
      <c r="C2152" s="100"/>
      <c r="D2152" s="126"/>
    </row>
    <row r="2153" spans="1:4" ht="12.75">
      <c r="A2153" s="30"/>
      <c r="B2153"/>
      <c r="C2153" s="100"/>
      <c r="D2153" s="126"/>
    </row>
    <row r="2154" spans="1:4" ht="12.75">
      <c r="A2154" s="30"/>
      <c r="B2154"/>
      <c r="C2154" s="100"/>
      <c r="D2154" s="126"/>
    </row>
    <row r="2155" spans="1:4" ht="12.75">
      <c r="A2155" s="30"/>
      <c r="B2155"/>
      <c r="C2155" s="100"/>
      <c r="D2155" s="126"/>
    </row>
    <row r="2156" spans="1:4" ht="12.75">
      <c r="A2156" s="30"/>
      <c r="B2156"/>
      <c r="C2156" s="100"/>
      <c r="D2156" s="126"/>
    </row>
    <row r="2157" spans="1:4" ht="12.75">
      <c r="A2157" s="30"/>
      <c r="B2157"/>
      <c r="C2157" s="100"/>
      <c r="D2157" s="126"/>
    </row>
    <row r="2158" spans="1:4" ht="12.75">
      <c r="A2158" s="30"/>
      <c r="B2158"/>
      <c r="C2158" s="100"/>
      <c r="D2158" s="126"/>
    </row>
    <row r="2159" spans="1:4" ht="12.75">
      <c r="A2159" s="30"/>
      <c r="B2159"/>
      <c r="C2159" s="100"/>
      <c r="D2159" s="126"/>
    </row>
    <row r="2160" spans="1:4" ht="12.75">
      <c r="A2160" s="30"/>
      <c r="B2160"/>
      <c r="C2160" s="100"/>
      <c r="D2160" s="126"/>
    </row>
    <row r="2161" spans="1:4" ht="12.75">
      <c r="A2161" s="30"/>
      <c r="B2161"/>
      <c r="C2161" s="100"/>
      <c r="D2161" s="126"/>
    </row>
    <row r="2162" spans="1:4" ht="12.75">
      <c r="A2162" s="30"/>
      <c r="B2162"/>
      <c r="C2162" s="100"/>
      <c r="D2162" s="126"/>
    </row>
    <row r="2163" spans="1:4" ht="12.75">
      <c r="A2163" s="30"/>
      <c r="B2163"/>
      <c r="C2163" s="100"/>
      <c r="D2163" s="126"/>
    </row>
    <row r="2164" spans="1:4" ht="12.75">
      <c r="A2164" s="30"/>
      <c r="B2164"/>
      <c r="C2164" s="100"/>
      <c r="D2164" s="126"/>
    </row>
    <row r="2165" spans="1:4" ht="12.75">
      <c r="A2165" s="30"/>
      <c r="B2165"/>
      <c r="C2165" s="100"/>
      <c r="D2165" s="126"/>
    </row>
    <row r="2166" spans="1:4" ht="12.75">
      <c r="A2166" s="30"/>
      <c r="B2166"/>
      <c r="C2166" s="100"/>
      <c r="D2166" s="126"/>
    </row>
    <row r="2167" spans="1:4" ht="12.75">
      <c r="A2167" s="30"/>
      <c r="B2167"/>
      <c r="C2167" s="100"/>
      <c r="D2167" s="126"/>
    </row>
    <row r="2168" spans="1:4" ht="12.75">
      <c r="A2168" s="30"/>
      <c r="B2168"/>
      <c r="C2168" s="100"/>
      <c r="D2168" s="126"/>
    </row>
    <row r="2169" spans="1:4" ht="12.75">
      <c r="A2169" s="30"/>
      <c r="B2169"/>
      <c r="C2169" s="100"/>
      <c r="D2169" s="126"/>
    </row>
    <row r="2170" spans="1:4" ht="12.75">
      <c r="A2170" s="30"/>
      <c r="B2170"/>
      <c r="C2170" s="100"/>
      <c r="D2170" s="126"/>
    </row>
    <row r="2171" spans="1:4" ht="12.75">
      <c r="A2171" s="30"/>
      <c r="B2171"/>
      <c r="C2171" s="100"/>
      <c r="D2171" s="126"/>
    </row>
    <row r="2172" spans="1:4" ht="12.75">
      <c r="A2172" s="30"/>
      <c r="B2172"/>
      <c r="C2172" s="100"/>
      <c r="D2172" s="126"/>
    </row>
    <row r="2173" spans="1:4" ht="12.75">
      <c r="A2173" s="30"/>
      <c r="B2173"/>
      <c r="C2173" s="100"/>
      <c r="D2173" s="126"/>
    </row>
    <row r="2174" spans="1:4" ht="12.75">
      <c r="A2174" s="30"/>
      <c r="B2174"/>
      <c r="C2174" s="100"/>
      <c r="D2174" s="126"/>
    </row>
    <row r="2175" spans="1:4" ht="12.75">
      <c r="A2175" s="30"/>
      <c r="B2175"/>
      <c r="C2175" s="100"/>
      <c r="D2175" s="126"/>
    </row>
    <row r="2176" spans="1:4" ht="12.75">
      <c r="A2176" s="30"/>
      <c r="B2176"/>
      <c r="C2176" s="100"/>
      <c r="D2176" s="126"/>
    </row>
    <row r="2177" spans="1:4" ht="12.75">
      <c r="A2177" s="30"/>
      <c r="B2177"/>
      <c r="C2177" s="100"/>
      <c r="D2177" s="126"/>
    </row>
    <row r="2178" spans="1:4" ht="12.75">
      <c r="A2178" s="30"/>
      <c r="B2178"/>
      <c r="C2178" s="100"/>
      <c r="D2178" s="126"/>
    </row>
    <row r="2179" spans="1:4" ht="12.75">
      <c r="A2179" s="30"/>
      <c r="B2179"/>
      <c r="C2179" s="100"/>
      <c r="D2179" s="126"/>
    </row>
    <row r="2180" spans="1:4" ht="12.75">
      <c r="A2180" s="30"/>
      <c r="B2180"/>
      <c r="C2180" s="100"/>
      <c r="D2180" s="126"/>
    </row>
    <row r="2181" spans="1:4" ht="12.75">
      <c r="A2181" s="30"/>
      <c r="B2181"/>
      <c r="C2181" s="100"/>
      <c r="D2181" s="126"/>
    </row>
    <row r="2182" spans="1:4" ht="12.75">
      <c r="A2182" s="30"/>
      <c r="B2182"/>
      <c r="C2182" s="100"/>
      <c r="D2182" s="126"/>
    </row>
    <row r="2183" spans="1:4" ht="12.75">
      <c r="A2183" s="30"/>
      <c r="B2183"/>
      <c r="C2183" s="100"/>
      <c r="D2183" s="126"/>
    </row>
    <row r="2184" spans="1:4" ht="12.75">
      <c r="A2184" s="30"/>
      <c r="B2184"/>
      <c r="C2184" s="100"/>
      <c r="D2184" s="126"/>
    </row>
    <row r="2185" spans="1:4" ht="12.75">
      <c r="A2185" s="30"/>
      <c r="B2185"/>
      <c r="C2185" s="100"/>
      <c r="D2185" s="126"/>
    </row>
    <row r="2186" spans="1:4" ht="12.75">
      <c r="A2186" s="30"/>
      <c r="B2186"/>
      <c r="C2186" s="100"/>
      <c r="D2186" s="126"/>
    </row>
    <row r="2187" spans="1:4" ht="12.75">
      <c r="A2187" s="30"/>
      <c r="B2187"/>
      <c r="C2187" s="100"/>
      <c r="D2187" s="126"/>
    </row>
    <row r="2188" spans="1:4" ht="12.75">
      <c r="A2188" s="30"/>
      <c r="B2188"/>
      <c r="C2188" s="100"/>
      <c r="D2188" s="126"/>
    </row>
    <row r="2189" spans="1:4" ht="12.75">
      <c r="A2189" s="30"/>
      <c r="B2189"/>
      <c r="C2189" s="100"/>
      <c r="D2189" s="126"/>
    </row>
    <row r="2190" spans="1:4" ht="12.75">
      <c r="A2190" s="30"/>
      <c r="B2190"/>
      <c r="C2190" s="100"/>
      <c r="D2190" s="126"/>
    </row>
    <row r="2191" spans="1:4" ht="12.75">
      <c r="A2191" s="30"/>
      <c r="B2191"/>
      <c r="C2191" s="100"/>
      <c r="D2191" s="126"/>
    </row>
    <row r="2192" spans="1:4" ht="12.75">
      <c r="A2192" s="30"/>
      <c r="B2192"/>
      <c r="C2192" s="100"/>
      <c r="D2192" s="126"/>
    </row>
    <row r="2193" spans="1:4" ht="12.75">
      <c r="A2193" s="30"/>
      <c r="B2193"/>
      <c r="C2193" s="100"/>
      <c r="D2193" s="126"/>
    </row>
    <row r="2194" spans="1:4" ht="12.75">
      <c r="A2194" s="30"/>
      <c r="B2194"/>
      <c r="C2194" s="100"/>
      <c r="D2194" s="126"/>
    </row>
    <row r="2195" spans="1:4" ht="12.75">
      <c r="A2195" s="30"/>
      <c r="B2195"/>
      <c r="C2195" s="100"/>
      <c r="D2195" s="126"/>
    </row>
  </sheetData>
  <mergeCells count="1">
    <mergeCell ref="A2:D2"/>
  </mergeCells>
  <printOptions/>
  <pageMargins left="0.75" right="0.75" top="0.38" bottom="1" header="0.17"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0"/>
  <sheetViews>
    <sheetView workbookViewId="0" topLeftCell="A1">
      <selection activeCell="G3" sqref="G3"/>
    </sheetView>
  </sheetViews>
  <sheetFormatPr defaultColWidth="9.140625" defaultRowHeight="12.75"/>
  <cols>
    <col min="2" max="2" width="19.8515625" style="0" bestFit="1" customWidth="1"/>
    <col min="3" max="3" width="11.140625" style="0" customWidth="1"/>
    <col min="4" max="4" width="8.7109375" style="0" bestFit="1" customWidth="1"/>
    <col min="5" max="5" width="12.7109375" style="127" customWidth="1"/>
    <col min="6" max="6" width="18.28125" style="0" customWidth="1"/>
  </cols>
  <sheetData>
    <row r="1" spans="1:5" ht="12.75">
      <c r="A1" s="159" t="s">
        <v>663</v>
      </c>
      <c r="B1" s="160"/>
      <c r="C1" s="160"/>
      <c r="D1" s="160"/>
      <c r="E1" s="160"/>
    </row>
    <row r="2" spans="1:6" ht="36" customHeight="1" thickBot="1">
      <c r="A2" s="185" t="s">
        <v>120</v>
      </c>
      <c r="B2" s="186"/>
      <c r="C2" s="186"/>
      <c r="D2" s="186"/>
      <c r="E2" s="186"/>
      <c r="F2" s="187" t="s">
        <v>122</v>
      </c>
    </row>
    <row r="3" spans="1:5" ht="12.75">
      <c r="A3" s="127"/>
      <c r="B3" s="127"/>
      <c r="C3" s="128"/>
      <c r="D3" s="128"/>
      <c r="E3" s="129"/>
    </row>
    <row r="4" spans="1:5" ht="22.5" customHeight="1">
      <c r="A4" s="161" t="s">
        <v>664</v>
      </c>
      <c r="B4" s="163" t="s">
        <v>1002</v>
      </c>
      <c r="C4" s="165" t="s">
        <v>665</v>
      </c>
      <c r="D4" s="130" t="s">
        <v>666</v>
      </c>
      <c r="E4" s="167" t="s">
        <v>667</v>
      </c>
    </row>
    <row r="5" spans="1:5" ht="21" customHeight="1">
      <c r="A5" s="162"/>
      <c r="B5" s="164"/>
      <c r="C5" s="166"/>
      <c r="D5" s="131"/>
      <c r="E5" s="168"/>
    </row>
    <row r="6" spans="1:5" ht="12.75">
      <c r="A6" s="132"/>
      <c r="B6" s="132"/>
      <c r="C6" s="132"/>
      <c r="D6" s="132"/>
      <c r="E6" s="133"/>
    </row>
    <row r="7" spans="1:5" ht="12.75">
      <c r="A7" s="134">
        <v>43</v>
      </c>
      <c r="B7" s="135" t="s">
        <v>668</v>
      </c>
      <c r="C7" s="134">
        <v>43046770.00999999</v>
      </c>
      <c r="D7" s="134">
        <v>38485526.32999999</v>
      </c>
      <c r="E7" s="136">
        <v>0.08390127856344895</v>
      </c>
    </row>
    <row r="8" spans="1:5" ht="12.75">
      <c r="A8" s="137">
        <v>14</v>
      </c>
      <c r="B8" s="135" t="s">
        <v>669</v>
      </c>
      <c r="C8" s="137">
        <v>5308035.68</v>
      </c>
      <c r="D8" s="137">
        <v>4307079.96</v>
      </c>
      <c r="E8" s="136">
        <v>0.01034574673335418</v>
      </c>
    </row>
    <row r="9" spans="1:5" ht="12.75">
      <c r="A9" s="137">
        <v>13</v>
      </c>
      <c r="B9" s="135" t="s">
        <v>670</v>
      </c>
      <c r="C9" s="137">
        <v>24952944.917999998</v>
      </c>
      <c r="D9" s="137">
        <v>25579031.200000003</v>
      </c>
      <c r="E9" s="136">
        <v>0.048635100428142806</v>
      </c>
    </row>
    <row r="10" spans="1:5" ht="12.75">
      <c r="A10" s="137">
        <v>5</v>
      </c>
      <c r="B10" s="135" t="s">
        <v>671</v>
      </c>
      <c r="C10" s="137">
        <v>1254156.59</v>
      </c>
      <c r="D10" s="137">
        <v>1737933.33</v>
      </c>
      <c r="E10" s="136">
        <v>0.0024444422054275116</v>
      </c>
    </row>
    <row r="11" spans="1:5" ht="12.75">
      <c r="A11" s="137">
        <v>8</v>
      </c>
      <c r="B11" s="135" t="s">
        <v>672</v>
      </c>
      <c r="C11" s="137">
        <v>1514786.84</v>
      </c>
      <c r="D11" s="137">
        <v>2620744.74</v>
      </c>
      <c r="E11" s="136">
        <v>0.0029524294760689897</v>
      </c>
    </row>
    <row r="12" spans="1:5" ht="12.75">
      <c r="A12" s="137">
        <v>6</v>
      </c>
      <c r="B12" s="135" t="s">
        <v>673</v>
      </c>
      <c r="C12" s="137">
        <v>2628252.65</v>
      </c>
      <c r="D12" s="137">
        <v>2377448.55</v>
      </c>
      <c r="E12" s="136">
        <v>0.005122655141641206</v>
      </c>
    </row>
    <row r="13" spans="1:5" ht="12.75">
      <c r="A13" s="134">
        <v>20</v>
      </c>
      <c r="B13" s="135" t="s">
        <v>674</v>
      </c>
      <c r="C13" s="134">
        <v>8867718.042000001</v>
      </c>
      <c r="D13" s="134">
        <v>13565921.930000002</v>
      </c>
      <c r="E13" s="136">
        <v>0.01728382597558716</v>
      </c>
    </row>
    <row r="14" spans="1:5" ht="12.75">
      <c r="A14" s="134">
        <v>18</v>
      </c>
      <c r="B14" s="135" t="s">
        <v>675</v>
      </c>
      <c r="C14" s="134">
        <v>6837431.69</v>
      </c>
      <c r="D14" s="134">
        <v>5689508.929999999</v>
      </c>
      <c r="E14" s="136">
        <v>0.013326650541910047</v>
      </c>
    </row>
    <row r="15" spans="1:5" ht="12.75">
      <c r="A15" s="134">
        <v>9</v>
      </c>
      <c r="B15" s="135" t="s">
        <v>676</v>
      </c>
      <c r="C15" s="134">
        <v>2342786.08</v>
      </c>
      <c r="D15" s="134">
        <v>10375611.34</v>
      </c>
      <c r="E15" s="136">
        <v>0.004566260080999991</v>
      </c>
    </row>
    <row r="16" spans="1:5" ht="12.75">
      <c r="A16" s="134">
        <v>7</v>
      </c>
      <c r="B16" s="135" t="s">
        <v>677</v>
      </c>
      <c r="C16" s="134">
        <v>2116225.45</v>
      </c>
      <c r="D16" s="134">
        <v>1861063.37</v>
      </c>
      <c r="E16" s="136">
        <v>0.004124676972099495</v>
      </c>
    </row>
    <row r="17" spans="1:5" ht="12.75">
      <c r="A17" s="137">
        <v>13</v>
      </c>
      <c r="B17" s="135" t="s">
        <v>678</v>
      </c>
      <c r="C17" s="137">
        <v>52097205.772</v>
      </c>
      <c r="D17" s="137">
        <v>54891316.449999996</v>
      </c>
      <c r="E17" s="136">
        <v>0.10154123463475845</v>
      </c>
    </row>
    <row r="18" spans="1:5" ht="12.75">
      <c r="A18" s="134">
        <v>20</v>
      </c>
      <c r="B18" s="135" t="s">
        <v>679</v>
      </c>
      <c r="C18" s="134">
        <v>10977055.39</v>
      </c>
      <c r="D18" s="134">
        <v>8722122.540000001</v>
      </c>
      <c r="E18" s="136">
        <v>0.021395077537033513</v>
      </c>
    </row>
    <row r="19" spans="1:5" ht="12.75">
      <c r="A19" s="134">
        <v>19</v>
      </c>
      <c r="B19" s="135" t="s">
        <v>680</v>
      </c>
      <c r="C19" s="134">
        <v>10278337.28</v>
      </c>
      <c r="D19" s="134">
        <v>8344276.399999999</v>
      </c>
      <c r="E19" s="136">
        <v>0.020033225236133396</v>
      </c>
    </row>
    <row r="20" spans="1:5" ht="12.75">
      <c r="A20" s="137">
        <v>9</v>
      </c>
      <c r="B20" s="135" t="s">
        <v>681</v>
      </c>
      <c r="C20" s="137">
        <v>3964045.35</v>
      </c>
      <c r="D20" s="137">
        <v>4867395.12</v>
      </c>
      <c r="E20" s="136">
        <v>0.007726212049620272</v>
      </c>
    </row>
    <row r="21" spans="1:5" ht="12.75">
      <c r="A21" s="137">
        <v>3</v>
      </c>
      <c r="B21" s="135" t="s">
        <v>682</v>
      </c>
      <c r="C21" s="137">
        <v>663355.84</v>
      </c>
      <c r="D21" s="137">
        <v>663355.84</v>
      </c>
      <c r="E21" s="136">
        <v>0.0012929286705042307</v>
      </c>
    </row>
    <row r="22" spans="1:5" ht="12.75">
      <c r="A22" s="137">
        <v>5</v>
      </c>
      <c r="B22" s="135" t="s">
        <v>683</v>
      </c>
      <c r="C22" s="137">
        <v>8996910.07</v>
      </c>
      <c r="D22" s="137">
        <v>4709516.289325001</v>
      </c>
      <c r="E22" s="136">
        <v>0.0175356306133541</v>
      </c>
    </row>
    <row r="23" spans="1:5" ht="12.75">
      <c r="A23" s="134">
        <v>8</v>
      </c>
      <c r="B23" s="135" t="s">
        <v>684</v>
      </c>
      <c r="C23" s="134">
        <v>2452297.47</v>
      </c>
      <c r="D23" s="134">
        <v>2798294.72</v>
      </c>
      <c r="E23" s="136">
        <v>0.004779705727122246</v>
      </c>
    </row>
    <row r="24" spans="1:5" ht="12.75">
      <c r="A24" s="137">
        <v>13</v>
      </c>
      <c r="B24" s="135" t="s">
        <v>685</v>
      </c>
      <c r="C24" s="137">
        <v>10008131.51</v>
      </c>
      <c r="D24" s="137">
        <v>6092102.3</v>
      </c>
      <c r="E24" s="136">
        <v>0.019506574582136484</v>
      </c>
    </row>
    <row r="25" spans="1:5" ht="12.75">
      <c r="A25" s="134">
        <v>24</v>
      </c>
      <c r="B25" s="135" t="s">
        <v>686</v>
      </c>
      <c r="C25" s="134">
        <v>15965253.114999998</v>
      </c>
      <c r="D25" s="134">
        <v>16432400.114999996</v>
      </c>
      <c r="E25" s="136">
        <v>0.031117436886122046</v>
      </c>
    </row>
    <row r="26" spans="1:5" ht="12.75">
      <c r="A26" s="137">
        <v>39</v>
      </c>
      <c r="B26" s="135" t="s">
        <v>687</v>
      </c>
      <c r="C26" s="137">
        <v>37198347.300000004</v>
      </c>
      <c r="D26" s="137">
        <v>35876917.43999999</v>
      </c>
      <c r="E26" s="136">
        <v>0.0725022782938696</v>
      </c>
    </row>
    <row r="27" spans="1:5" ht="12.75">
      <c r="A27" s="134">
        <v>4</v>
      </c>
      <c r="B27" s="135" t="s">
        <v>688</v>
      </c>
      <c r="C27" s="134">
        <v>1626379.59</v>
      </c>
      <c r="D27" s="134">
        <v>551981.91</v>
      </c>
      <c r="E27" s="136">
        <v>0.0031699318438711804</v>
      </c>
    </row>
    <row r="28" spans="1:5" ht="12.75">
      <c r="A28" s="137">
        <v>21</v>
      </c>
      <c r="B28" s="135" t="s">
        <v>689</v>
      </c>
      <c r="C28" s="137">
        <v>7173645.38</v>
      </c>
      <c r="D28" s="137">
        <v>11375937.370000001</v>
      </c>
      <c r="E28" s="136">
        <v>0.013981955422043493</v>
      </c>
    </row>
    <row r="29" spans="1:5" ht="12.75">
      <c r="A29" s="134">
        <v>30</v>
      </c>
      <c r="B29" s="135" t="s">
        <v>690</v>
      </c>
      <c r="C29" s="134">
        <v>26865997.362796605</v>
      </c>
      <c r="D29" s="134">
        <v>20146289.36</v>
      </c>
      <c r="E29" s="136">
        <v>0.05236377846926135</v>
      </c>
    </row>
    <row r="30" spans="1:5" ht="12.75">
      <c r="A30" s="137">
        <v>12</v>
      </c>
      <c r="B30" s="135" t="s">
        <v>691</v>
      </c>
      <c r="C30" s="137">
        <v>6663268.960000001</v>
      </c>
      <c r="D30" s="137">
        <v>7643227.95</v>
      </c>
      <c r="E30" s="136">
        <v>0.012987194742515432</v>
      </c>
    </row>
    <row r="31" spans="1:5" ht="12.75">
      <c r="A31" s="137">
        <v>9</v>
      </c>
      <c r="B31" s="135" t="s">
        <v>692</v>
      </c>
      <c r="C31" s="137">
        <v>3521500.03</v>
      </c>
      <c r="D31" s="137">
        <v>9359662.040000001</v>
      </c>
      <c r="E31" s="136">
        <v>0.006863659106353098</v>
      </c>
    </row>
    <row r="32" spans="1:5" ht="12.75">
      <c r="A32" s="137">
        <v>11</v>
      </c>
      <c r="B32" s="135" t="s">
        <v>693</v>
      </c>
      <c r="C32" s="137">
        <v>4473752.31</v>
      </c>
      <c r="D32" s="137">
        <v>3279361.24</v>
      </c>
      <c r="E32" s="136">
        <v>0.008719667903027025</v>
      </c>
    </row>
    <row r="33" spans="1:5" ht="12.75">
      <c r="A33" s="134">
        <v>8</v>
      </c>
      <c r="B33" s="135" t="s">
        <v>694</v>
      </c>
      <c r="C33" s="134">
        <v>8415625.209999999</v>
      </c>
      <c r="D33" s="134">
        <v>3780306.63</v>
      </c>
      <c r="E33" s="136">
        <v>0.016402664238589028</v>
      </c>
    </row>
    <row r="34" spans="1:5" ht="12.75">
      <c r="A34" s="137">
        <v>9</v>
      </c>
      <c r="B34" s="135" t="s">
        <v>695</v>
      </c>
      <c r="C34" s="137">
        <v>3027992.81</v>
      </c>
      <c r="D34" s="137">
        <v>3498765.39</v>
      </c>
      <c r="E34" s="136">
        <v>0.005901777721787553</v>
      </c>
    </row>
    <row r="35" spans="1:5" ht="12.75">
      <c r="A35" s="137">
        <v>8</v>
      </c>
      <c r="B35" s="135" t="s">
        <v>696</v>
      </c>
      <c r="C35" s="137">
        <v>9916939.039999997</v>
      </c>
      <c r="D35" s="137">
        <v>12525425.84</v>
      </c>
      <c r="E35" s="136">
        <v>0.01932883384045989</v>
      </c>
    </row>
    <row r="36" spans="1:5" ht="12.75">
      <c r="A36" s="137">
        <v>8</v>
      </c>
      <c r="B36" s="135" t="s">
        <v>697</v>
      </c>
      <c r="C36" s="137">
        <v>1383280.4479999999</v>
      </c>
      <c r="D36" s="137">
        <v>8023267.620000001</v>
      </c>
      <c r="E36" s="136">
        <v>0.0026961139749174987</v>
      </c>
    </row>
    <row r="37" spans="1:5" ht="12.75">
      <c r="A37" s="137">
        <v>10</v>
      </c>
      <c r="B37" s="135" t="s">
        <v>698</v>
      </c>
      <c r="C37" s="137">
        <v>4803980.01</v>
      </c>
      <c r="D37" s="137">
        <v>2385659.14</v>
      </c>
      <c r="E37" s="136">
        <v>0.009363305654259711</v>
      </c>
    </row>
    <row r="38" spans="1:5" ht="12.75">
      <c r="A38" s="134">
        <v>9</v>
      </c>
      <c r="B38" s="135" t="s">
        <v>699</v>
      </c>
      <c r="C38" s="134">
        <v>2451917.07</v>
      </c>
      <c r="D38" s="134">
        <v>2533183.41</v>
      </c>
      <c r="E38" s="136">
        <v>0.004778964299917415</v>
      </c>
    </row>
    <row r="39" spans="1:5" ht="12.75">
      <c r="A39" s="137">
        <v>24</v>
      </c>
      <c r="B39" s="135" t="s">
        <v>700</v>
      </c>
      <c r="C39" s="137">
        <v>13991105.16</v>
      </c>
      <c r="D39" s="137">
        <v>17629861.970000003</v>
      </c>
      <c r="E39" s="136">
        <v>0.027269679262043853</v>
      </c>
    </row>
    <row r="40" spans="1:5" ht="12.75">
      <c r="A40" s="137">
        <v>6</v>
      </c>
      <c r="B40" s="135" t="s">
        <v>701</v>
      </c>
      <c r="C40" s="137">
        <v>1154158.31</v>
      </c>
      <c r="D40" s="137">
        <v>1633862.92</v>
      </c>
      <c r="E40" s="136">
        <v>0.00224953830104173</v>
      </c>
    </row>
    <row r="41" spans="1:5" ht="12.75">
      <c r="A41" s="137">
        <v>13</v>
      </c>
      <c r="B41" s="135" t="s">
        <v>702</v>
      </c>
      <c r="C41" s="137">
        <v>2602618.56</v>
      </c>
      <c r="D41" s="137">
        <v>2006512.14</v>
      </c>
      <c r="E41" s="136">
        <v>0.005072692440018972</v>
      </c>
    </row>
    <row r="42" spans="1:5" ht="12.75">
      <c r="A42" s="137">
        <v>2</v>
      </c>
      <c r="B42" s="135" t="s">
        <v>703</v>
      </c>
      <c r="C42" s="137">
        <v>3239937.4</v>
      </c>
      <c r="D42" s="137">
        <v>382495.4</v>
      </c>
      <c r="E42" s="136">
        <v>0.0063148731080726345</v>
      </c>
    </row>
    <row r="43" spans="1:5" ht="12.75">
      <c r="A43" s="137">
        <v>15</v>
      </c>
      <c r="B43" s="135" t="s">
        <v>704</v>
      </c>
      <c r="C43" s="137">
        <v>6644637.4350000005</v>
      </c>
      <c r="D43" s="137">
        <v>9575853.185</v>
      </c>
      <c r="E43" s="136">
        <v>0.012950880548239677</v>
      </c>
    </row>
    <row r="44" spans="1:5" ht="12.75">
      <c r="A44" s="134">
        <v>9</v>
      </c>
      <c r="B44" s="135" t="s">
        <v>705</v>
      </c>
      <c r="C44" s="134">
        <v>3701715.46</v>
      </c>
      <c r="D44" s="134">
        <v>2444361.35</v>
      </c>
      <c r="E44" s="136">
        <v>0.007214912057279478</v>
      </c>
    </row>
    <row r="45" spans="1:5" ht="12.75">
      <c r="A45" s="134">
        <v>18</v>
      </c>
      <c r="B45" s="135" t="s">
        <v>706</v>
      </c>
      <c r="C45" s="134">
        <v>9858976.609999998</v>
      </c>
      <c r="D45" s="134">
        <v>5437540.04</v>
      </c>
      <c r="E45" s="136">
        <v>0.01921586085817772</v>
      </c>
    </row>
    <row r="46" spans="1:5" ht="12.75">
      <c r="A46" s="137">
        <v>13</v>
      </c>
      <c r="B46" s="135" t="s">
        <v>707</v>
      </c>
      <c r="C46" s="137">
        <v>9436978.49</v>
      </c>
      <c r="D46" s="137">
        <v>6684603.250000001</v>
      </c>
      <c r="E46" s="136">
        <v>0.018393355898777827</v>
      </c>
    </row>
    <row r="47" spans="1:5" ht="12.75">
      <c r="A47" s="138">
        <v>12</v>
      </c>
      <c r="B47" s="135" t="s">
        <v>708</v>
      </c>
      <c r="C47" s="138">
        <v>4150435.96</v>
      </c>
      <c r="D47" s="138">
        <v>4249727.98</v>
      </c>
      <c r="E47" s="136">
        <v>0.008089500874486535</v>
      </c>
    </row>
    <row r="48" spans="1:5" ht="12.75">
      <c r="A48" s="137">
        <v>13</v>
      </c>
      <c r="B48" s="135" t="s">
        <v>709</v>
      </c>
      <c r="C48" s="137">
        <v>23488726.950000003</v>
      </c>
      <c r="D48" s="137">
        <v>12407784.02</v>
      </c>
      <c r="E48" s="136">
        <v>0.04578123335327898</v>
      </c>
    </row>
    <row r="49" spans="1:5" ht="12.75">
      <c r="A49" s="134">
        <v>10</v>
      </c>
      <c r="B49" s="135" t="s">
        <v>710</v>
      </c>
      <c r="C49" s="134">
        <v>1589845.61</v>
      </c>
      <c r="D49" s="134">
        <v>2547701</v>
      </c>
      <c r="E49" s="136">
        <v>0.003098724465656755</v>
      </c>
    </row>
    <row r="50" spans="1:5" ht="12.75">
      <c r="A50" s="137">
        <v>9</v>
      </c>
      <c r="B50" s="135" t="s">
        <v>711</v>
      </c>
      <c r="C50" s="137">
        <v>3849056.36</v>
      </c>
      <c r="D50" s="137">
        <v>6813056.199999999</v>
      </c>
      <c r="E50" s="136">
        <v>0.0075020901636000566</v>
      </c>
    </row>
    <row r="51" spans="1:5" ht="12.75">
      <c r="A51" s="134">
        <v>14</v>
      </c>
      <c r="B51" s="135" t="s">
        <v>712</v>
      </c>
      <c r="C51" s="134">
        <v>7043791.130000001</v>
      </c>
      <c r="D51" s="134">
        <v>7061060.278613</v>
      </c>
      <c r="E51" s="136">
        <v>0.013728860065542489</v>
      </c>
    </row>
    <row r="52" spans="1:5" ht="12.75">
      <c r="A52" s="137">
        <v>9</v>
      </c>
      <c r="B52" s="135" t="s">
        <v>713</v>
      </c>
      <c r="C52" s="137">
        <v>2402925.1</v>
      </c>
      <c r="D52" s="137">
        <v>1222930.09</v>
      </c>
      <c r="E52" s="136">
        <v>0.004683475395142742</v>
      </c>
    </row>
    <row r="53" spans="1:5" ht="12.75">
      <c r="A53" s="137">
        <v>13</v>
      </c>
      <c r="B53" s="135" t="s">
        <v>714</v>
      </c>
      <c r="C53" s="137">
        <v>5481710</v>
      </c>
      <c r="D53" s="137">
        <v>3376596.37</v>
      </c>
      <c r="E53" s="136">
        <v>0.010684250586215907</v>
      </c>
    </row>
    <row r="54" spans="1:5" ht="12.75">
      <c r="A54" s="137">
        <v>10</v>
      </c>
      <c r="B54" s="135" t="s">
        <v>715</v>
      </c>
      <c r="C54" s="137">
        <v>3520640.97</v>
      </c>
      <c r="D54" s="137">
        <v>2987339.84</v>
      </c>
      <c r="E54" s="136">
        <v>0.006861984736072912</v>
      </c>
    </row>
    <row r="55" spans="1:5" ht="12.75">
      <c r="A55" s="137">
        <v>14</v>
      </c>
      <c r="B55" s="135" t="s">
        <v>716</v>
      </c>
      <c r="C55" s="137">
        <v>3083902.26</v>
      </c>
      <c r="D55" s="137">
        <v>4529711.42</v>
      </c>
      <c r="E55" s="136">
        <v>0.006010749297069264</v>
      </c>
    </row>
    <row r="56" spans="1:5" ht="12.75">
      <c r="A56" s="137">
        <v>7</v>
      </c>
      <c r="B56" s="135" t="s">
        <v>717</v>
      </c>
      <c r="C56" s="137">
        <v>3824916.93</v>
      </c>
      <c r="D56" s="137">
        <v>7658490.88</v>
      </c>
      <c r="E56" s="136">
        <v>0.00745504066278217</v>
      </c>
    </row>
    <row r="57" spans="1:5" ht="12.75">
      <c r="A57" s="137">
        <v>5</v>
      </c>
      <c r="B57" s="135" t="s">
        <v>718</v>
      </c>
      <c r="C57" s="137">
        <v>357515.4</v>
      </c>
      <c r="D57" s="137">
        <v>726392.84</v>
      </c>
      <c r="E57" s="136">
        <v>0.0006968234587439348</v>
      </c>
    </row>
    <row r="58" spans="1:5" ht="12.75">
      <c r="A58" s="137">
        <v>8</v>
      </c>
      <c r="B58" s="135" t="s">
        <v>719</v>
      </c>
      <c r="C58" s="137">
        <v>11044798.95</v>
      </c>
      <c r="D58" s="137">
        <v>9440098.4</v>
      </c>
      <c r="E58" s="136">
        <v>0.021527114651481806</v>
      </c>
    </row>
    <row r="59" spans="1:5" ht="12.75">
      <c r="A59" s="134">
        <v>31</v>
      </c>
      <c r="B59" s="135" t="s">
        <v>720</v>
      </c>
      <c r="C59" s="134">
        <v>14624965.6</v>
      </c>
      <c r="D59" s="134">
        <v>14903920.440000003</v>
      </c>
      <c r="E59" s="136">
        <v>0.028505119257528667</v>
      </c>
    </row>
    <row r="60" spans="1:5" ht="12.75">
      <c r="A60" s="137">
        <v>7</v>
      </c>
      <c r="B60" s="135" t="s">
        <v>721</v>
      </c>
      <c r="C60" s="137">
        <v>934828.61</v>
      </c>
      <c r="D60" s="137">
        <v>1881930.67</v>
      </c>
      <c r="E60" s="136">
        <v>0.0018220487994446808</v>
      </c>
    </row>
    <row r="61" spans="1:5" ht="12.75">
      <c r="A61" s="139">
        <v>147</v>
      </c>
      <c r="B61" s="140" t="s">
        <v>722</v>
      </c>
      <c r="C61" s="139">
        <v>45242016.96999999</v>
      </c>
      <c r="D61" s="139">
        <v>49308540.18999999</v>
      </c>
      <c r="E61" s="141">
        <v>0.08817997419296396</v>
      </c>
    </row>
    <row r="62" ht="15.75">
      <c r="E62" s="143"/>
    </row>
    <row r="63" ht="12.75">
      <c r="E63" s="142"/>
    </row>
    <row r="70" ht="12.75">
      <c r="E70" s="128"/>
    </row>
  </sheetData>
  <mergeCells count="6">
    <mergeCell ref="A1:E1"/>
    <mergeCell ref="A2:E2"/>
    <mergeCell ref="A4:A5"/>
    <mergeCell ref="B4:B5"/>
    <mergeCell ref="C4:C5"/>
    <mergeCell ref="E4:E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zoomScale="75" zoomScaleNormal="75" workbookViewId="0" topLeftCell="A1">
      <selection activeCell="F3" sqref="F3"/>
    </sheetView>
  </sheetViews>
  <sheetFormatPr defaultColWidth="9.140625" defaultRowHeight="12.75"/>
  <cols>
    <col min="1" max="1" width="10.8515625" style="0" customWidth="1"/>
    <col min="2" max="2" width="36.7109375" style="0" customWidth="1"/>
    <col min="3" max="3" width="17.57421875" style="0" customWidth="1"/>
    <col min="4" max="4" width="18.8515625" style="0" customWidth="1"/>
    <col min="5" max="5" width="19.8515625" style="0" customWidth="1"/>
  </cols>
  <sheetData>
    <row r="1" spans="1:5" ht="33.75">
      <c r="A1" s="169" t="s">
        <v>663</v>
      </c>
      <c r="B1" s="170"/>
      <c r="C1" s="170"/>
      <c r="D1" s="171"/>
      <c r="E1" s="187" t="s">
        <v>122</v>
      </c>
    </row>
    <row r="2" spans="1:4" ht="12.75">
      <c r="A2" s="172" t="s">
        <v>121</v>
      </c>
      <c r="B2" s="156"/>
      <c r="C2" s="156"/>
      <c r="D2" s="173"/>
    </row>
    <row r="3" spans="1:4" ht="19.5" customHeight="1" thickBot="1">
      <c r="A3" s="174"/>
      <c r="B3" s="175"/>
      <c r="C3" s="175"/>
      <c r="D3" s="176"/>
    </row>
    <row r="4" spans="1:4" ht="12.75">
      <c r="A4" s="177" t="s">
        <v>664</v>
      </c>
      <c r="B4" s="179" t="s">
        <v>723</v>
      </c>
      <c r="C4" s="181" t="s">
        <v>724</v>
      </c>
      <c r="D4" s="183" t="s">
        <v>725</v>
      </c>
    </row>
    <row r="5" spans="1:4" ht="12.75">
      <c r="A5" s="178"/>
      <c r="B5" s="180"/>
      <c r="C5" s="182"/>
      <c r="D5" s="184"/>
    </row>
    <row r="6" spans="1:4" ht="30">
      <c r="A6" s="144">
        <v>92</v>
      </c>
      <c r="B6" s="145" t="s">
        <v>726</v>
      </c>
      <c r="C6" s="146">
        <v>56273581.2027966</v>
      </c>
      <c r="D6" s="147">
        <v>0.10968129342020061</v>
      </c>
    </row>
    <row r="7" spans="1:4" ht="15">
      <c r="A7" s="144">
        <v>114</v>
      </c>
      <c r="B7" s="145" t="s">
        <v>727</v>
      </c>
      <c r="C7" s="146">
        <v>97106570.71000001</v>
      </c>
      <c r="D7" s="147">
        <v>0.1892677531342836</v>
      </c>
    </row>
    <row r="8" spans="1:4" ht="15">
      <c r="A8" s="144">
        <v>36</v>
      </c>
      <c r="B8" s="145" t="s">
        <v>728</v>
      </c>
      <c r="C8" s="146">
        <v>19661436.939999998</v>
      </c>
      <c r="D8" s="147">
        <v>0.03832156738536734</v>
      </c>
    </row>
    <row r="9" spans="1:4" ht="15">
      <c r="A9" s="144">
        <v>45</v>
      </c>
      <c r="B9" s="145" t="s">
        <v>729</v>
      </c>
      <c r="C9" s="146">
        <v>13107262.950000001</v>
      </c>
      <c r="D9" s="147">
        <v>0.025547006656175448</v>
      </c>
    </row>
    <row r="10" spans="1:4" ht="15">
      <c r="A10" s="144">
        <v>65</v>
      </c>
      <c r="B10" s="145" t="s">
        <v>730</v>
      </c>
      <c r="C10" s="146">
        <v>30962363.665</v>
      </c>
      <c r="D10" s="147">
        <v>0.06034789365698044</v>
      </c>
    </row>
    <row r="11" spans="1:4" ht="15">
      <c r="A11" s="144">
        <v>29</v>
      </c>
      <c r="B11" s="145" t="s">
        <v>731</v>
      </c>
      <c r="C11" s="146">
        <v>25261201.86</v>
      </c>
      <c r="D11" s="147">
        <v>0.04923591557766158</v>
      </c>
    </row>
    <row r="12" spans="1:4" ht="15">
      <c r="A12" s="144">
        <v>46</v>
      </c>
      <c r="B12" s="145" t="s">
        <v>732</v>
      </c>
      <c r="C12" s="146">
        <v>16742921.832000002</v>
      </c>
      <c r="D12" s="147">
        <v>0.03263316964934539</v>
      </c>
    </row>
    <row r="13" spans="1:4" ht="15">
      <c r="A13" s="144">
        <v>53</v>
      </c>
      <c r="B13" s="145" t="s">
        <v>733</v>
      </c>
      <c r="C13" s="146">
        <v>15149562.600000001</v>
      </c>
      <c r="D13" s="147">
        <v>0.029527596879434438</v>
      </c>
    </row>
    <row r="14" spans="1:4" ht="15">
      <c r="A14" s="144">
        <v>96</v>
      </c>
      <c r="B14" s="145" t="s">
        <v>734</v>
      </c>
      <c r="C14" s="146">
        <v>135227419.98999998</v>
      </c>
      <c r="D14" s="147">
        <v>0.2635680547312101</v>
      </c>
    </row>
    <row r="15" spans="1:4" ht="15">
      <c r="A15" s="144">
        <v>43</v>
      </c>
      <c r="B15" s="148" t="s">
        <v>735</v>
      </c>
      <c r="C15" s="146">
        <v>10480140.648</v>
      </c>
      <c r="D15" s="147">
        <v>0.02042655464481323</v>
      </c>
    </row>
    <row r="16" spans="1:4" ht="15">
      <c r="A16" s="144">
        <v>32</v>
      </c>
      <c r="B16" s="148" t="s">
        <v>736</v>
      </c>
      <c r="C16" s="146">
        <v>6132391.5600000005</v>
      </c>
      <c r="D16" s="147">
        <v>0.011952476165254177</v>
      </c>
    </row>
    <row r="17" spans="1:4" ht="15">
      <c r="A17" s="144">
        <v>33</v>
      </c>
      <c r="B17" s="148" t="s">
        <v>737</v>
      </c>
      <c r="C17" s="146">
        <v>16150381.9</v>
      </c>
      <c r="D17" s="147">
        <v>0.031478266322495306</v>
      </c>
    </row>
    <row r="18" spans="1:4" ht="15">
      <c r="A18" s="144">
        <v>74</v>
      </c>
      <c r="B18" s="148" t="s">
        <v>738</v>
      </c>
      <c r="C18" s="146">
        <v>35795462.794999994</v>
      </c>
      <c r="D18" s="147">
        <v>0.06976795458923371</v>
      </c>
    </row>
    <row r="19" spans="1:4" ht="15.75" thickBot="1">
      <c r="A19" s="149">
        <v>86</v>
      </c>
      <c r="B19" s="150" t="s">
        <v>739</v>
      </c>
      <c r="C19" s="151">
        <v>35013830.84</v>
      </c>
      <c r="D19" s="147">
        <v>0.0682444971875445</v>
      </c>
    </row>
    <row r="20" spans="1:4" ht="16.5" thickBot="1">
      <c r="A20" s="152"/>
      <c r="B20" s="153"/>
      <c r="C20" s="154"/>
      <c r="D20" s="155"/>
    </row>
  </sheetData>
  <mergeCells count="6">
    <mergeCell ref="A1:D1"/>
    <mergeCell ref="A2:D3"/>
    <mergeCell ref="A4:A5"/>
    <mergeCell ref="B4:B5"/>
    <mergeCell ref="C4:C5"/>
    <mergeCell ref="D4: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ΕΠΠΕΡΑΑ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a.michalopoulos</dc:creator>
  <cp:keywords/>
  <dc:description/>
  <cp:lastModifiedBy>ΑΝΔΡΕΑΣ ΦΩΤΟΠΟΥΛΟΣ</cp:lastModifiedBy>
  <cp:lastPrinted>2008-11-13T13:29:47Z</cp:lastPrinted>
  <dcterms:created xsi:type="dcterms:W3CDTF">2008-11-13T12:59:15Z</dcterms:created>
  <dcterms:modified xsi:type="dcterms:W3CDTF">2008-11-18T12:16:36Z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